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124226"/>
  <mc:AlternateContent xmlns:mc="http://schemas.openxmlformats.org/markup-compatibility/2006">
    <mc:Choice Requires="x15">
      <x15ac:absPath xmlns:x15ac="http://schemas.microsoft.com/office/spreadsheetml/2010/11/ac" url="C:\Users\tommy\Downloads\"/>
    </mc:Choice>
  </mc:AlternateContent>
  <xr:revisionPtr revIDLastSave="0" documentId="13_ncr:1_{C84EF8E8-8120-4C3E-83A6-AFFBE52D576F}" xr6:coauthVersionLast="47" xr6:coauthVersionMax="47" xr10:uidLastSave="{00000000-0000-0000-0000-000000000000}"/>
  <bookViews>
    <workbookView xWindow="-90" yWindow="-90" windowWidth="19380" windowHeight="10980" tabRatio="853" activeTab="1" xr2:uid="{00000000-000D-0000-FFFF-FFFF00000000}"/>
  </bookViews>
  <sheets>
    <sheet name="Info" sheetId="19" r:id="rId1"/>
    <sheet name="Maratontabell_SM" sheetId="5" r:id="rId2"/>
    <sheet name="Antal 1a-platser" sheetId="31" r:id="rId3"/>
    <sheet name="Antal 2a-platser" sheetId="32" r:id="rId4"/>
    <sheet name="Antal 3e-platser" sheetId="33" r:id="rId5"/>
    <sheet name="Korr-SM" sheetId="34" r:id="rId6"/>
  </sheets>
  <definedNames>
    <definedName name="__xlcn.WorksheetConnection_SvenskaMästareA3D90" hidden="1">#REF!</definedName>
    <definedName name="allanamnen">Maratontabell_SM!$B$5:$B$165</definedName>
    <definedName name="namnen">Maratontabell_SM!$B$5:$B$165</definedName>
  </definedNames>
  <calcPr calcId="191029"/>
  <webPublishObjects count="1">
    <webPublishObject id="6972" divId="maratonsm_6972" destinationFile="C:\ftp\webb\lemes\www\kfumjkpg\maratonsm\maratonsm2.html"/>
  </webPublishObjec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P6" i="5" l="1"/>
  <c r="DP7" i="5"/>
  <c r="DP8" i="5"/>
  <c r="DP9" i="5"/>
  <c r="DP10" i="5"/>
  <c r="DP12" i="5"/>
  <c r="DP11" i="5"/>
  <c r="DP13" i="5"/>
  <c r="DP14" i="5"/>
  <c r="DP15" i="5"/>
  <c r="DP16" i="5"/>
  <c r="DP17" i="5"/>
  <c r="DP19" i="5"/>
  <c r="DP20" i="5"/>
  <c r="DP21" i="5"/>
  <c r="DP18" i="5"/>
  <c r="DP22" i="5"/>
  <c r="DP24" i="5"/>
  <c r="DP23" i="5"/>
  <c r="DP26" i="5"/>
  <c r="DP25" i="5"/>
  <c r="DP27" i="5"/>
  <c r="DP28" i="5"/>
  <c r="DP29" i="5"/>
  <c r="DP30" i="5"/>
  <c r="DP31" i="5"/>
  <c r="DP32" i="5"/>
  <c r="DP33" i="5"/>
  <c r="DP34" i="5"/>
  <c r="DP35" i="5"/>
  <c r="DP36" i="5"/>
  <c r="DP37" i="5"/>
  <c r="DP38" i="5"/>
  <c r="DP39" i="5"/>
  <c r="DP40" i="5"/>
  <c r="DP41" i="5"/>
  <c r="DP42" i="5"/>
  <c r="DP43" i="5"/>
  <c r="DP44" i="5"/>
  <c r="DP45" i="5"/>
  <c r="DP46" i="5"/>
  <c r="DP47" i="5"/>
  <c r="DP48" i="5"/>
  <c r="DP49" i="5"/>
  <c r="DP50" i="5"/>
  <c r="DP51" i="5"/>
  <c r="DP52" i="5"/>
  <c r="DP53" i="5"/>
  <c r="DP54" i="5"/>
  <c r="DP55" i="5"/>
  <c r="DP56" i="5"/>
  <c r="DP57" i="5"/>
  <c r="DP58" i="5"/>
  <c r="DP59" i="5"/>
  <c r="DP60" i="5"/>
  <c r="DP61" i="5"/>
  <c r="DP62" i="5"/>
  <c r="DP63" i="5"/>
  <c r="DP64" i="5"/>
  <c r="DP65" i="5"/>
  <c r="DP66" i="5"/>
  <c r="DP67" i="5"/>
  <c r="DP68" i="5"/>
  <c r="DP69" i="5"/>
  <c r="DP70" i="5"/>
  <c r="DP71" i="5"/>
  <c r="DP72" i="5"/>
  <c r="DP73" i="5"/>
  <c r="DP74" i="5"/>
  <c r="DP75" i="5"/>
  <c r="DP76" i="5"/>
  <c r="DP77" i="5"/>
  <c r="DP78" i="5"/>
  <c r="DP79" i="5"/>
  <c r="DP80" i="5"/>
  <c r="DP81" i="5"/>
  <c r="DP82" i="5"/>
  <c r="DP83" i="5"/>
  <c r="DP84" i="5"/>
  <c r="DP85" i="5"/>
  <c r="DP87" i="5"/>
  <c r="DP88" i="5"/>
  <c r="DP89" i="5"/>
  <c r="DP90" i="5"/>
  <c r="DP91" i="5"/>
  <c r="DP92" i="5"/>
  <c r="DP93" i="5"/>
  <c r="DP94" i="5"/>
  <c r="DP95" i="5"/>
  <c r="DP96" i="5"/>
  <c r="DP97" i="5"/>
  <c r="DP98" i="5"/>
  <c r="DP99" i="5"/>
  <c r="DP100" i="5"/>
  <c r="DP101" i="5"/>
  <c r="DP102" i="5"/>
  <c r="DP103" i="5"/>
  <c r="DP104" i="5"/>
  <c r="DP105" i="5"/>
  <c r="DP106" i="5"/>
  <c r="DP107" i="5"/>
  <c r="DP108" i="5"/>
  <c r="DP109" i="5"/>
  <c r="DP110" i="5"/>
  <c r="DP111" i="5"/>
  <c r="DP112" i="5"/>
  <c r="DP113" i="5"/>
  <c r="DP86" i="5"/>
  <c r="DP114" i="5"/>
  <c r="DP115" i="5"/>
  <c r="DP116" i="5"/>
  <c r="DP117" i="5"/>
  <c r="DP118" i="5"/>
  <c r="DP119" i="5"/>
  <c r="DP120" i="5"/>
  <c r="DP121" i="5"/>
  <c r="DP122" i="5"/>
  <c r="DP123" i="5"/>
  <c r="DP124" i="5"/>
  <c r="DP125" i="5"/>
  <c r="DP126" i="5"/>
  <c r="DP127" i="5"/>
  <c r="DP128" i="5"/>
  <c r="DP129" i="5"/>
  <c r="DP130" i="5"/>
  <c r="DP131" i="5"/>
  <c r="DP132" i="5"/>
  <c r="DP133" i="5"/>
  <c r="DP134" i="5"/>
  <c r="DP135" i="5"/>
  <c r="DP136" i="5"/>
  <c r="DP137" i="5"/>
  <c r="DP138" i="5"/>
  <c r="DP139" i="5"/>
  <c r="DP141" i="5"/>
  <c r="DP142" i="5"/>
  <c r="DP143" i="5"/>
  <c r="DP144" i="5"/>
  <c r="DP145" i="5"/>
  <c r="DP147" i="5"/>
  <c r="DP148" i="5"/>
  <c r="DP149" i="5"/>
  <c r="DP150" i="5"/>
  <c r="DP151" i="5"/>
  <c r="DP152" i="5"/>
  <c r="DP153" i="5"/>
  <c r="DP155" i="5"/>
  <c r="DP156" i="5"/>
  <c r="DP157" i="5"/>
  <c r="DP158" i="5"/>
  <c r="DP159" i="5"/>
  <c r="DP160" i="5"/>
  <c r="DP161" i="5"/>
  <c r="DP162" i="5"/>
  <c r="DP163" i="5"/>
  <c r="DP164" i="5"/>
  <c r="DP165" i="5"/>
  <c r="DP154" i="5"/>
  <c r="DP146" i="5"/>
  <c r="F146" i="5" s="1"/>
  <c r="DP140" i="5"/>
  <c r="DP5" i="5"/>
  <c r="DN6" i="5"/>
  <c r="DN7" i="5"/>
  <c r="DN8" i="5"/>
  <c r="DN9" i="5"/>
  <c r="DN10" i="5"/>
  <c r="DN12" i="5"/>
  <c r="DN11" i="5"/>
  <c r="DN13" i="5"/>
  <c r="DN14" i="5"/>
  <c r="DN15" i="5"/>
  <c r="DN16" i="5"/>
  <c r="DN17" i="5"/>
  <c r="DN19" i="5"/>
  <c r="DN20" i="5"/>
  <c r="DN21" i="5"/>
  <c r="DN18" i="5"/>
  <c r="DN22" i="5"/>
  <c r="DN24" i="5"/>
  <c r="DN23" i="5"/>
  <c r="DN26" i="5"/>
  <c r="DN25" i="5"/>
  <c r="DN27" i="5"/>
  <c r="DN28" i="5"/>
  <c r="DN29" i="5"/>
  <c r="DN30" i="5"/>
  <c r="DN31" i="5"/>
  <c r="DN32" i="5"/>
  <c r="DN33" i="5"/>
  <c r="DN34" i="5"/>
  <c r="DN35" i="5"/>
  <c r="DN36" i="5"/>
  <c r="DN37" i="5"/>
  <c r="DN38" i="5"/>
  <c r="DN39" i="5"/>
  <c r="DN40" i="5"/>
  <c r="DN41" i="5"/>
  <c r="DN42" i="5"/>
  <c r="DN43" i="5"/>
  <c r="DN44" i="5"/>
  <c r="DN45" i="5"/>
  <c r="DN46" i="5"/>
  <c r="DN47" i="5"/>
  <c r="DN48" i="5"/>
  <c r="DN49" i="5"/>
  <c r="DN50" i="5"/>
  <c r="DN51" i="5"/>
  <c r="DN52" i="5"/>
  <c r="DN53" i="5"/>
  <c r="DN54" i="5"/>
  <c r="DN55" i="5"/>
  <c r="DN56" i="5"/>
  <c r="DN57" i="5"/>
  <c r="DN58" i="5"/>
  <c r="DN59" i="5"/>
  <c r="DN60" i="5"/>
  <c r="DN61" i="5"/>
  <c r="DN62" i="5"/>
  <c r="DN63" i="5"/>
  <c r="DN64" i="5"/>
  <c r="DN65" i="5"/>
  <c r="DN66" i="5"/>
  <c r="DN67" i="5"/>
  <c r="DN68" i="5"/>
  <c r="DN69" i="5"/>
  <c r="DN70" i="5"/>
  <c r="DN71" i="5"/>
  <c r="DN72" i="5"/>
  <c r="DN73" i="5"/>
  <c r="DN74" i="5"/>
  <c r="DN75" i="5"/>
  <c r="DN76" i="5"/>
  <c r="DN77" i="5"/>
  <c r="DN78" i="5"/>
  <c r="DN79" i="5"/>
  <c r="DN80" i="5"/>
  <c r="DN81" i="5"/>
  <c r="DN82" i="5"/>
  <c r="DN83" i="5"/>
  <c r="DN84" i="5"/>
  <c r="DN85" i="5"/>
  <c r="DN87" i="5"/>
  <c r="DN88" i="5"/>
  <c r="DN89" i="5"/>
  <c r="DN90" i="5"/>
  <c r="DN91" i="5"/>
  <c r="DN92" i="5"/>
  <c r="DN93" i="5"/>
  <c r="DN94" i="5"/>
  <c r="DN95" i="5"/>
  <c r="DN96" i="5"/>
  <c r="DN97" i="5"/>
  <c r="DN98" i="5"/>
  <c r="DN99" i="5"/>
  <c r="DN100" i="5"/>
  <c r="DN101" i="5"/>
  <c r="DN102" i="5"/>
  <c r="DN103" i="5"/>
  <c r="DN104" i="5"/>
  <c r="DN105" i="5"/>
  <c r="DN106" i="5"/>
  <c r="DN107" i="5"/>
  <c r="DN108" i="5"/>
  <c r="DN109" i="5"/>
  <c r="DN110" i="5"/>
  <c r="DN111" i="5"/>
  <c r="DN112" i="5"/>
  <c r="DN113" i="5"/>
  <c r="DN86" i="5"/>
  <c r="DN114" i="5"/>
  <c r="DN115" i="5"/>
  <c r="DN116" i="5"/>
  <c r="DN117" i="5"/>
  <c r="DN118" i="5"/>
  <c r="DN119" i="5"/>
  <c r="DN120" i="5"/>
  <c r="DN121" i="5"/>
  <c r="DN122" i="5"/>
  <c r="DN123" i="5"/>
  <c r="DN124" i="5"/>
  <c r="DN125" i="5"/>
  <c r="DN126" i="5"/>
  <c r="DN127" i="5"/>
  <c r="DN128" i="5"/>
  <c r="DN129" i="5"/>
  <c r="DN130" i="5"/>
  <c r="DN131" i="5"/>
  <c r="DN132" i="5"/>
  <c r="DN133" i="5"/>
  <c r="DN134" i="5"/>
  <c r="DN135" i="5"/>
  <c r="DN136" i="5"/>
  <c r="DN137" i="5"/>
  <c r="DN138" i="5"/>
  <c r="DN139" i="5"/>
  <c r="DN141" i="5"/>
  <c r="DN142" i="5"/>
  <c r="DN143" i="5"/>
  <c r="DN144" i="5"/>
  <c r="DN145" i="5"/>
  <c r="DN147" i="5"/>
  <c r="DN148" i="5"/>
  <c r="DN149" i="5"/>
  <c r="DN150" i="5"/>
  <c r="DN151" i="5"/>
  <c r="DN152" i="5"/>
  <c r="DN153" i="5"/>
  <c r="DN155" i="5"/>
  <c r="DN156" i="5"/>
  <c r="DN157" i="5"/>
  <c r="DN158" i="5"/>
  <c r="DN159" i="5"/>
  <c r="DN160" i="5"/>
  <c r="DN161" i="5"/>
  <c r="DN162" i="5"/>
  <c r="DN163" i="5"/>
  <c r="DN164" i="5"/>
  <c r="DN165" i="5"/>
  <c r="DN154" i="5"/>
  <c r="DN146" i="5"/>
  <c r="DN140" i="5"/>
  <c r="DN5" i="5"/>
  <c r="D6" i="5"/>
  <c r="D7" i="5"/>
  <c r="D8" i="5"/>
  <c r="D9" i="5"/>
  <c r="D10" i="5"/>
  <c r="D12" i="5"/>
  <c r="D11" i="5"/>
  <c r="D13" i="5"/>
  <c r="D14" i="5"/>
  <c r="D15" i="5"/>
  <c r="D16" i="5"/>
  <c r="D17" i="5"/>
  <c r="D19" i="5"/>
  <c r="D20" i="5"/>
  <c r="D21" i="5"/>
  <c r="D18" i="5"/>
  <c r="D22" i="5"/>
  <c r="D24" i="5"/>
  <c r="D23" i="5"/>
  <c r="D26" i="5"/>
  <c r="D25"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86"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1" i="5"/>
  <c r="D142" i="5"/>
  <c r="D143" i="5"/>
  <c r="D144" i="5"/>
  <c r="D145" i="5"/>
  <c r="D147" i="5"/>
  <c r="D148" i="5"/>
  <c r="D149" i="5"/>
  <c r="D150" i="5"/>
  <c r="D151" i="5"/>
  <c r="D152" i="5"/>
  <c r="D153" i="5"/>
  <c r="D155" i="5"/>
  <c r="D156" i="5"/>
  <c r="D157" i="5"/>
  <c r="D158" i="5"/>
  <c r="D159" i="5"/>
  <c r="D160" i="5"/>
  <c r="D161" i="5"/>
  <c r="D162" i="5"/>
  <c r="D163" i="5"/>
  <c r="D164" i="5"/>
  <c r="D165" i="5"/>
  <c r="D154" i="5"/>
  <c r="D146" i="5"/>
  <c r="D140" i="5"/>
  <c r="D5" i="5"/>
  <c r="C6" i="5"/>
  <c r="C7" i="5"/>
  <c r="C8" i="5"/>
  <c r="C9" i="5"/>
  <c r="C10" i="5"/>
  <c r="C12" i="5"/>
  <c r="C11" i="5"/>
  <c r="C13" i="5"/>
  <c r="C14" i="5"/>
  <c r="C15" i="5"/>
  <c r="C16" i="5"/>
  <c r="C17" i="5"/>
  <c r="C19" i="5"/>
  <c r="C20" i="5"/>
  <c r="C21" i="5"/>
  <c r="C18" i="5"/>
  <c r="C22" i="5"/>
  <c r="C24" i="5"/>
  <c r="C23" i="5"/>
  <c r="C26" i="5"/>
  <c r="C25"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86"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1" i="5"/>
  <c r="C142" i="5"/>
  <c r="C143" i="5"/>
  <c r="C144" i="5"/>
  <c r="C145" i="5"/>
  <c r="C147" i="5"/>
  <c r="C148" i="5"/>
  <c r="C149" i="5"/>
  <c r="C150" i="5"/>
  <c r="C151" i="5"/>
  <c r="C152" i="5"/>
  <c r="C153" i="5"/>
  <c r="C155" i="5"/>
  <c r="C156" i="5"/>
  <c r="C157" i="5"/>
  <c r="C158" i="5"/>
  <c r="C159" i="5"/>
  <c r="C160" i="5"/>
  <c r="C161" i="5"/>
  <c r="C162" i="5"/>
  <c r="C163" i="5"/>
  <c r="C164" i="5"/>
  <c r="C165" i="5"/>
  <c r="C154" i="5"/>
  <c r="C146" i="5"/>
  <c r="C140" i="5"/>
  <c r="C5" i="5"/>
  <c r="H166" i="5"/>
  <c r="C166" i="5" s="1"/>
  <c r="I166" i="5"/>
  <c r="J166" i="5"/>
  <c r="K166" i="5"/>
  <c r="L166" i="5"/>
  <c r="M166" i="5"/>
  <c r="N166" i="5"/>
  <c r="O166" i="5"/>
  <c r="P166" i="5"/>
  <c r="Q166" i="5"/>
  <c r="R166" i="5"/>
  <c r="S166" i="5"/>
  <c r="T166" i="5"/>
  <c r="U166" i="5"/>
  <c r="V166" i="5"/>
  <c r="W166" i="5"/>
  <c r="X166" i="5"/>
  <c r="Y166" i="5"/>
  <c r="Z166" i="5"/>
  <c r="AA166" i="5"/>
  <c r="AB166" i="5"/>
  <c r="AC166" i="5"/>
  <c r="AD166" i="5"/>
  <c r="AE166" i="5"/>
  <c r="AF166" i="5"/>
  <c r="AG166" i="5"/>
  <c r="AH166" i="5"/>
  <c r="AI166" i="5"/>
  <c r="AJ166" i="5"/>
  <c r="AK166" i="5"/>
  <c r="AL166" i="5"/>
  <c r="AM166" i="5"/>
  <c r="AN166" i="5"/>
  <c r="AO166" i="5"/>
  <c r="AP166" i="5"/>
  <c r="AQ166" i="5"/>
  <c r="AR166" i="5"/>
  <c r="AS166" i="5"/>
  <c r="AT166" i="5"/>
  <c r="AU166" i="5"/>
  <c r="AV166" i="5"/>
  <c r="AW166" i="5"/>
  <c r="AX166" i="5"/>
  <c r="AY166" i="5"/>
  <c r="AZ166" i="5"/>
  <c r="BA166" i="5"/>
  <c r="BB166" i="5"/>
  <c r="BC166" i="5"/>
  <c r="BD166" i="5"/>
  <c r="BE166" i="5"/>
  <c r="BF166" i="5"/>
  <c r="BG166" i="5"/>
  <c r="BH166" i="5"/>
  <c r="BI166" i="5"/>
  <c r="BJ166" i="5"/>
  <c r="BK166" i="5"/>
  <c r="BL166" i="5"/>
  <c r="BM166" i="5"/>
  <c r="BN166" i="5"/>
  <c r="BO166" i="5"/>
  <c r="BP166" i="5"/>
  <c r="BQ166" i="5"/>
  <c r="BR166" i="5"/>
  <c r="BS166" i="5"/>
  <c r="BT166" i="5"/>
  <c r="BU166" i="5"/>
  <c r="BV166" i="5"/>
  <c r="BW166" i="5"/>
  <c r="BX166" i="5"/>
  <c r="BY166" i="5"/>
  <c r="BZ166" i="5"/>
  <c r="CA166" i="5"/>
  <c r="CB166" i="5"/>
  <c r="CC166" i="5"/>
  <c r="CD166" i="5"/>
  <c r="CE166" i="5"/>
  <c r="CF166" i="5"/>
  <c r="CG166" i="5"/>
  <c r="CH166" i="5"/>
  <c r="CI166" i="5"/>
  <c r="CJ166" i="5"/>
  <c r="CK166" i="5"/>
  <c r="CL166" i="5"/>
  <c r="CM166" i="5"/>
  <c r="CN166" i="5"/>
  <c r="CO166" i="5"/>
  <c r="CP166" i="5"/>
  <c r="CQ166" i="5"/>
  <c r="CR166" i="5"/>
  <c r="CS166" i="5"/>
  <c r="CT166" i="5"/>
  <c r="CU166" i="5"/>
  <c r="CV166" i="5"/>
  <c r="CW166" i="5"/>
  <c r="CX166" i="5"/>
  <c r="CY166" i="5"/>
  <c r="CZ166" i="5"/>
  <c r="DA166" i="5"/>
  <c r="DB166" i="5"/>
  <c r="DC166" i="5"/>
  <c r="DD166" i="5"/>
  <c r="DE166" i="5"/>
  <c r="DF166" i="5"/>
  <c r="DG166" i="5"/>
  <c r="DH166" i="5"/>
  <c r="DI166" i="5"/>
  <c r="DJ166" i="5"/>
  <c r="DK166" i="5"/>
  <c r="DL166" i="5"/>
  <c r="DM166" i="5"/>
  <c r="G146" i="5"/>
  <c r="G154" i="5"/>
  <c r="DO146" i="5"/>
  <c r="DO154" i="5"/>
  <c r="DQ146" i="5"/>
  <c r="DQ154" i="5"/>
  <c r="G140" i="5"/>
  <c r="DO140" i="5"/>
  <c r="DQ140" i="5"/>
  <c r="B50" i="33"/>
  <c r="B43" i="32"/>
  <c r="B31" i="31"/>
  <c r="G5" i="5"/>
  <c r="DO5" i="5"/>
  <c r="DQ5" i="5"/>
  <c r="G6" i="5"/>
  <c r="DO6" i="5"/>
  <c r="DQ6" i="5"/>
  <c r="G7" i="5"/>
  <c r="DO7" i="5"/>
  <c r="E7" i="5" s="1"/>
  <c r="DQ7" i="5"/>
  <c r="F7" i="5" s="1"/>
  <c r="G9" i="5"/>
  <c r="DO9" i="5"/>
  <c r="DQ9" i="5"/>
  <c r="G8" i="5"/>
  <c r="DO8" i="5"/>
  <c r="DQ8" i="5"/>
  <c r="G10" i="5"/>
  <c r="DO10" i="5"/>
  <c r="DQ10" i="5"/>
  <c r="G13" i="5"/>
  <c r="DO13" i="5"/>
  <c r="DQ13" i="5"/>
  <c r="G14" i="5"/>
  <c r="DO14" i="5"/>
  <c r="DQ14" i="5"/>
  <c r="G15" i="5"/>
  <c r="DO15" i="5"/>
  <c r="DQ15" i="5"/>
  <c r="G11" i="5"/>
  <c r="DO11" i="5"/>
  <c r="DQ11" i="5"/>
  <c r="G16" i="5"/>
  <c r="DO16" i="5"/>
  <c r="DQ16" i="5"/>
  <c r="F16" i="5" s="1"/>
  <c r="G17" i="5"/>
  <c r="DO17" i="5"/>
  <c r="DQ17" i="5"/>
  <c r="G19" i="5"/>
  <c r="DO19" i="5"/>
  <c r="DQ19" i="5"/>
  <c r="G20" i="5"/>
  <c r="DO20" i="5"/>
  <c r="DQ20" i="5"/>
  <c r="G12" i="5"/>
  <c r="DO12" i="5"/>
  <c r="DQ12" i="5"/>
  <c r="G21" i="5"/>
  <c r="DO21" i="5"/>
  <c r="DQ21" i="5"/>
  <c r="G24" i="5"/>
  <c r="DO24" i="5"/>
  <c r="DQ24" i="5"/>
  <c r="G26" i="5"/>
  <c r="DO26" i="5"/>
  <c r="DQ26" i="5"/>
  <c r="G27" i="5"/>
  <c r="DO27" i="5"/>
  <c r="DQ27" i="5"/>
  <c r="G28" i="5"/>
  <c r="DO28" i="5"/>
  <c r="DQ28" i="5"/>
  <c r="G29" i="5"/>
  <c r="DO29" i="5"/>
  <c r="DQ29" i="5"/>
  <c r="G18" i="5"/>
  <c r="DO18" i="5"/>
  <c r="DQ18" i="5"/>
  <c r="G30" i="5"/>
  <c r="DO30" i="5"/>
  <c r="DQ30" i="5"/>
  <c r="G22" i="5"/>
  <c r="DO22" i="5"/>
  <c r="DQ22" i="5"/>
  <c r="G31" i="5"/>
  <c r="DO31" i="5"/>
  <c r="DQ31" i="5"/>
  <c r="G25" i="5"/>
  <c r="DO25" i="5"/>
  <c r="DQ25" i="5"/>
  <c r="G32" i="5"/>
  <c r="DO32" i="5"/>
  <c r="DQ32" i="5"/>
  <c r="F32" i="5" s="1"/>
  <c r="G23" i="5"/>
  <c r="DO23" i="5"/>
  <c r="DQ23" i="5"/>
  <c r="G33" i="5"/>
  <c r="DO33" i="5"/>
  <c r="E33" i="5" s="1"/>
  <c r="DQ33" i="5"/>
  <c r="G34" i="5"/>
  <c r="DO34" i="5"/>
  <c r="DQ34" i="5"/>
  <c r="G35" i="5"/>
  <c r="DO35" i="5"/>
  <c r="DQ35" i="5"/>
  <c r="G36" i="5"/>
  <c r="DO36" i="5"/>
  <c r="DQ36" i="5"/>
  <c r="G37" i="5"/>
  <c r="DO37" i="5"/>
  <c r="DQ37" i="5"/>
  <c r="G38" i="5"/>
  <c r="DO38" i="5"/>
  <c r="DQ38" i="5"/>
  <c r="G39" i="5"/>
  <c r="DO39" i="5"/>
  <c r="E39" i="5" s="1"/>
  <c r="DQ39" i="5"/>
  <c r="F39" i="5" s="1"/>
  <c r="G40" i="5"/>
  <c r="DO40" i="5"/>
  <c r="DQ40" i="5"/>
  <c r="G42" i="5"/>
  <c r="DO42" i="5"/>
  <c r="DQ42" i="5"/>
  <c r="G43" i="5"/>
  <c r="DO43" i="5"/>
  <c r="E43" i="5" s="1"/>
  <c r="DQ43" i="5"/>
  <c r="G44" i="5"/>
  <c r="DO44" i="5"/>
  <c r="DQ44" i="5"/>
  <c r="G45" i="5"/>
  <c r="DO45" i="5"/>
  <c r="DQ45" i="5"/>
  <c r="G46" i="5"/>
  <c r="DO46" i="5"/>
  <c r="DQ46" i="5"/>
  <c r="G47" i="5"/>
  <c r="DO47" i="5"/>
  <c r="DQ47" i="5"/>
  <c r="G48" i="5"/>
  <c r="DO48" i="5"/>
  <c r="DQ48" i="5"/>
  <c r="G49" i="5"/>
  <c r="DO49" i="5"/>
  <c r="DQ49" i="5"/>
  <c r="G50" i="5"/>
  <c r="DO50" i="5"/>
  <c r="DQ50" i="5"/>
  <c r="G51" i="5"/>
  <c r="DO51" i="5"/>
  <c r="DQ51" i="5"/>
  <c r="G52" i="5"/>
  <c r="DO52" i="5"/>
  <c r="DQ52" i="5"/>
  <c r="G53" i="5"/>
  <c r="DO53" i="5"/>
  <c r="DQ53" i="5"/>
  <c r="G41" i="5"/>
  <c r="DO41" i="5"/>
  <c r="DQ41" i="5"/>
  <c r="G54" i="5"/>
  <c r="DO54" i="5"/>
  <c r="DQ54" i="5"/>
  <c r="G55" i="5"/>
  <c r="DO55" i="5"/>
  <c r="E55" i="5" s="1"/>
  <c r="DQ55" i="5"/>
  <c r="F55" i="5" s="1"/>
  <c r="G56" i="5"/>
  <c r="DO56" i="5"/>
  <c r="DQ56" i="5"/>
  <c r="G57" i="5"/>
  <c r="DO57" i="5"/>
  <c r="DQ57" i="5"/>
  <c r="G58" i="5"/>
  <c r="DO58" i="5"/>
  <c r="DQ58" i="5"/>
  <c r="G59" i="5"/>
  <c r="DO59" i="5"/>
  <c r="DQ59" i="5"/>
  <c r="G60" i="5"/>
  <c r="DO60" i="5"/>
  <c r="DQ60" i="5"/>
  <c r="G61" i="5"/>
  <c r="DO61" i="5"/>
  <c r="DQ61" i="5"/>
  <c r="G62" i="5"/>
  <c r="DO62" i="5"/>
  <c r="E62" i="5" s="1"/>
  <c r="DQ62" i="5"/>
  <c r="G63" i="5"/>
  <c r="DO63" i="5"/>
  <c r="DQ63" i="5"/>
  <c r="G64" i="5"/>
  <c r="DO64" i="5"/>
  <c r="DQ64" i="5"/>
  <c r="G65" i="5"/>
  <c r="DO65" i="5"/>
  <c r="DQ65" i="5"/>
  <c r="G66" i="5"/>
  <c r="DO66" i="5"/>
  <c r="DQ66" i="5"/>
  <c r="G67" i="5"/>
  <c r="DO67" i="5"/>
  <c r="DQ67" i="5"/>
  <c r="G68" i="5"/>
  <c r="DO68" i="5"/>
  <c r="DQ68" i="5"/>
  <c r="G69" i="5"/>
  <c r="DO69" i="5"/>
  <c r="DQ69" i="5"/>
  <c r="G70" i="5"/>
  <c r="DO70" i="5"/>
  <c r="DQ70" i="5"/>
  <c r="G71" i="5"/>
  <c r="DO71" i="5"/>
  <c r="E71" i="5" s="1"/>
  <c r="DQ71" i="5"/>
  <c r="F71" i="5" s="1"/>
  <c r="G72" i="5"/>
  <c r="DO72" i="5"/>
  <c r="DQ72" i="5"/>
  <c r="G73" i="5"/>
  <c r="DO73" i="5"/>
  <c r="DQ73" i="5"/>
  <c r="G74" i="5"/>
  <c r="DO74" i="5"/>
  <c r="DQ74" i="5"/>
  <c r="G75" i="5"/>
  <c r="DO75" i="5"/>
  <c r="DQ75" i="5"/>
  <c r="G76" i="5"/>
  <c r="DO76" i="5"/>
  <c r="DQ76" i="5"/>
  <c r="F76" i="5" s="1"/>
  <c r="G77" i="5"/>
  <c r="DO77" i="5"/>
  <c r="DQ77" i="5"/>
  <c r="G78" i="5"/>
  <c r="DO78" i="5"/>
  <c r="E78" i="5" s="1"/>
  <c r="DQ78" i="5"/>
  <c r="G79" i="5"/>
  <c r="DO79" i="5"/>
  <c r="DQ79" i="5"/>
  <c r="F79" i="5" s="1"/>
  <c r="G80" i="5"/>
  <c r="DO80" i="5"/>
  <c r="DQ80" i="5"/>
  <c r="G81" i="5"/>
  <c r="DO81" i="5"/>
  <c r="DQ81" i="5"/>
  <c r="G82" i="5"/>
  <c r="DO82" i="5"/>
  <c r="DQ82" i="5"/>
  <c r="G84" i="5"/>
  <c r="DO84" i="5"/>
  <c r="DQ84" i="5"/>
  <c r="G85" i="5"/>
  <c r="DO85" i="5"/>
  <c r="DQ85" i="5"/>
  <c r="G87" i="5"/>
  <c r="DO87" i="5"/>
  <c r="DQ87" i="5"/>
  <c r="G83" i="5"/>
  <c r="DO83" i="5"/>
  <c r="DQ83" i="5"/>
  <c r="G88" i="5"/>
  <c r="DO88" i="5"/>
  <c r="E88" i="5" s="1"/>
  <c r="DQ88" i="5"/>
  <c r="G89" i="5"/>
  <c r="DO89" i="5"/>
  <c r="DQ89" i="5"/>
  <c r="G90" i="5"/>
  <c r="DO90" i="5"/>
  <c r="DQ90" i="5"/>
  <c r="G91" i="5"/>
  <c r="DO91" i="5"/>
  <c r="DQ91" i="5"/>
  <c r="G92" i="5"/>
  <c r="DO92" i="5"/>
  <c r="DQ92" i="5"/>
  <c r="G93" i="5"/>
  <c r="DO93" i="5"/>
  <c r="DQ93" i="5"/>
  <c r="G94" i="5"/>
  <c r="DO94" i="5"/>
  <c r="DQ94" i="5"/>
  <c r="G95" i="5"/>
  <c r="DO95" i="5"/>
  <c r="E95" i="5" s="1"/>
  <c r="DQ95" i="5"/>
  <c r="G96" i="5"/>
  <c r="DO96" i="5"/>
  <c r="DQ96" i="5"/>
  <c r="G97" i="5"/>
  <c r="DO97" i="5"/>
  <c r="DQ97" i="5"/>
  <c r="G98" i="5"/>
  <c r="DO98" i="5"/>
  <c r="E98" i="5" s="1"/>
  <c r="DQ98" i="5"/>
  <c r="G99" i="5"/>
  <c r="DO99" i="5"/>
  <c r="DQ99" i="5"/>
  <c r="G100" i="5"/>
  <c r="DO100" i="5"/>
  <c r="DQ100" i="5"/>
  <c r="G101" i="5"/>
  <c r="DO101" i="5"/>
  <c r="DQ101" i="5"/>
  <c r="G102" i="5"/>
  <c r="DO102" i="5"/>
  <c r="DQ102" i="5"/>
  <c r="G103" i="5"/>
  <c r="DO103" i="5"/>
  <c r="DQ103" i="5"/>
  <c r="G104" i="5"/>
  <c r="DO104" i="5"/>
  <c r="E104" i="5" s="1"/>
  <c r="DQ104" i="5"/>
  <c r="G105" i="5"/>
  <c r="DO105" i="5"/>
  <c r="DQ105" i="5"/>
  <c r="G106" i="5"/>
  <c r="DO106" i="5"/>
  <c r="DQ106" i="5"/>
  <c r="G107" i="5"/>
  <c r="DO107" i="5"/>
  <c r="DQ107" i="5"/>
  <c r="G108" i="5"/>
  <c r="DO108" i="5"/>
  <c r="DQ108" i="5"/>
  <c r="G109" i="5"/>
  <c r="DO109" i="5"/>
  <c r="DQ109" i="5"/>
  <c r="F109" i="5" s="1"/>
  <c r="G110" i="5"/>
  <c r="DO110" i="5"/>
  <c r="DQ110" i="5"/>
  <c r="G111" i="5"/>
  <c r="DO111" i="5"/>
  <c r="E111" i="5" s="1"/>
  <c r="DQ111" i="5"/>
  <c r="G112" i="5"/>
  <c r="DO112" i="5"/>
  <c r="DQ112" i="5"/>
  <c r="F112" i="5" s="1"/>
  <c r="G113" i="5"/>
  <c r="DO113" i="5"/>
  <c r="DQ113" i="5"/>
  <c r="G114" i="5"/>
  <c r="DO114" i="5"/>
  <c r="DQ114" i="5"/>
  <c r="G115" i="5"/>
  <c r="DO115" i="5"/>
  <c r="DQ115" i="5"/>
  <c r="G116" i="5"/>
  <c r="DO116" i="5"/>
  <c r="DQ116" i="5"/>
  <c r="G117" i="5"/>
  <c r="DO117" i="5"/>
  <c r="DQ117" i="5"/>
  <c r="G118" i="5"/>
  <c r="DO118" i="5"/>
  <c r="E118" i="5" s="1"/>
  <c r="DQ118" i="5"/>
  <c r="G119" i="5"/>
  <c r="DO119" i="5"/>
  <c r="DQ119" i="5"/>
  <c r="G120" i="5"/>
  <c r="DO120" i="5"/>
  <c r="E120" i="5" s="1"/>
  <c r="DQ120" i="5"/>
  <c r="G121" i="5"/>
  <c r="DO121" i="5"/>
  <c r="DQ121" i="5"/>
  <c r="G122" i="5"/>
  <c r="DO122" i="5"/>
  <c r="DQ122" i="5"/>
  <c r="G123" i="5"/>
  <c r="DO123" i="5"/>
  <c r="DQ123" i="5"/>
  <c r="G124" i="5"/>
  <c r="DO124" i="5"/>
  <c r="DQ124" i="5"/>
  <c r="G125" i="5"/>
  <c r="DO125" i="5"/>
  <c r="DQ125" i="5"/>
  <c r="G126" i="5"/>
  <c r="DO126" i="5"/>
  <c r="DQ126" i="5"/>
  <c r="G127" i="5"/>
  <c r="DO127" i="5"/>
  <c r="DQ127" i="5"/>
  <c r="G128" i="5"/>
  <c r="DO128" i="5"/>
  <c r="DQ128" i="5"/>
  <c r="G129" i="5"/>
  <c r="DO129" i="5"/>
  <c r="DQ129" i="5"/>
  <c r="G86" i="5"/>
  <c r="DO86" i="5"/>
  <c r="DQ86" i="5"/>
  <c r="G130" i="5"/>
  <c r="DO130" i="5"/>
  <c r="DQ130" i="5"/>
  <c r="G131" i="5"/>
  <c r="DO131" i="5"/>
  <c r="DQ131" i="5"/>
  <c r="G132" i="5"/>
  <c r="DO132" i="5"/>
  <c r="DQ132" i="5"/>
  <c r="G133" i="5"/>
  <c r="DO133" i="5"/>
  <c r="DQ133" i="5"/>
  <c r="G134" i="5"/>
  <c r="DO134" i="5"/>
  <c r="DQ134" i="5"/>
  <c r="G135" i="5"/>
  <c r="DO135" i="5"/>
  <c r="E135" i="5" s="1"/>
  <c r="DQ135" i="5"/>
  <c r="G136" i="5"/>
  <c r="DO136" i="5"/>
  <c r="DQ136" i="5"/>
  <c r="G137" i="5"/>
  <c r="DO137" i="5"/>
  <c r="DQ137" i="5"/>
  <c r="G138" i="5"/>
  <c r="DO138" i="5"/>
  <c r="DQ138" i="5"/>
  <c r="G139" i="5"/>
  <c r="DO139" i="5"/>
  <c r="DQ139" i="5"/>
  <c r="G141" i="5"/>
  <c r="DO141" i="5"/>
  <c r="DQ141" i="5"/>
  <c r="G142" i="5"/>
  <c r="DO142" i="5"/>
  <c r="DQ142" i="5"/>
  <c r="G143" i="5"/>
  <c r="DO143" i="5"/>
  <c r="E143" i="5" s="1"/>
  <c r="DQ143" i="5"/>
  <c r="G144" i="5"/>
  <c r="DO144" i="5"/>
  <c r="DQ144" i="5"/>
  <c r="F144" i="5" s="1"/>
  <c r="G145" i="5"/>
  <c r="DO145" i="5"/>
  <c r="DQ145" i="5"/>
  <c r="G147" i="5"/>
  <c r="DO147" i="5"/>
  <c r="DQ147" i="5"/>
  <c r="G148" i="5"/>
  <c r="DO148" i="5"/>
  <c r="DQ148" i="5"/>
  <c r="G149" i="5"/>
  <c r="DO149" i="5"/>
  <c r="DQ149" i="5"/>
  <c r="G150" i="5"/>
  <c r="DO150" i="5"/>
  <c r="DQ150" i="5"/>
  <c r="G151" i="5"/>
  <c r="DO151" i="5"/>
  <c r="DQ151" i="5"/>
  <c r="G152" i="5"/>
  <c r="DO152" i="5"/>
  <c r="DQ152" i="5"/>
  <c r="G153" i="5"/>
  <c r="DO153" i="5"/>
  <c r="E153" i="5" s="1"/>
  <c r="DQ153" i="5"/>
  <c r="G155" i="5"/>
  <c r="DO155" i="5"/>
  <c r="DQ155" i="5"/>
  <c r="G156" i="5"/>
  <c r="DO156" i="5"/>
  <c r="DQ156" i="5"/>
  <c r="G157" i="5"/>
  <c r="DO157" i="5"/>
  <c r="DQ157" i="5"/>
  <c r="G158" i="5"/>
  <c r="DO158" i="5"/>
  <c r="DQ158" i="5"/>
  <c r="G159" i="5"/>
  <c r="DO159" i="5"/>
  <c r="DQ159" i="5"/>
  <c r="G160" i="5"/>
  <c r="DO160" i="5"/>
  <c r="DQ160" i="5"/>
  <c r="G161" i="5"/>
  <c r="DO161" i="5"/>
  <c r="E161" i="5" s="1"/>
  <c r="DQ161" i="5"/>
  <c r="G162" i="5"/>
  <c r="DO162" i="5"/>
  <c r="DQ162" i="5"/>
  <c r="G163" i="5"/>
  <c r="DO163" i="5"/>
  <c r="DQ163" i="5"/>
  <c r="G164" i="5"/>
  <c r="DO164" i="5"/>
  <c r="E164" i="5" s="1"/>
  <c r="DQ164" i="5"/>
  <c r="G165" i="5"/>
  <c r="DO165" i="5"/>
  <c r="DQ165" i="5"/>
  <c r="E140" i="5" l="1"/>
  <c r="F140" i="5"/>
  <c r="E80" i="5"/>
  <c r="E97" i="5"/>
  <c r="E64" i="5"/>
  <c r="E32" i="5"/>
  <c r="G167" i="5"/>
  <c r="DO166" i="5"/>
  <c r="DP166" i="5"/>
  <c r="F161" i="5"/>
  <c r="F143" i="5"/>
  <c r="F111" i="5"/>
  <c r="F95" i="5"/>
  <c r="F78" i="5"/>
  <c r="F62" i="5"/>
  <c r="F154" i="5"/>
  <c r="C167" i="5"/>
  <c r="DQ166" i="5"/>
  <c r="F127" i="5"/>
  <c r="F47" i="5"/>
  <c r="F121" i="5"/>
  <c r="E29" i="5"/>
  <c r="F15" i="5"/>
  <c r="E154" i="5"/>
  <c r="E146" i="5"/>
  <c r="E93" i="5"/>
  <c r="F27" i="5"/>
  <c r="E141" i="5"/>
  <c r="E76" i="5"/>
  <c r="F41" i="5"/>
  <c r="E49" i="5"/>
  <c r="F24" i="5"/>
  <c r="E17" i="5"/>
  <c r="DN166" i="5"/>
  <c r="F89" i="5"/>
  <c r="F56" i="5"/>
  <c r="E42" i="5"/>
  <c r="F72" i="5"/>
  <c r="F9" i="5"/>
  <c r="E23" i="5"/>
  <c r="F26" i="5"/>
  <c r="E15" i="5"/>
  <c r="F125" i="5"/>
  <c r="E96" i="5"/>
  <c r="E162" i="5"/>
  <c r="E127" i="5"/>
  <c r="E47" i="5"/>
  <c r="F5" i="5"/>
  <c r="E18" i="5"/>
  <c r="F128" i="5"/>
  <c r="E26" i="5"/>
  <c r="F151" i="5"/>
  <c r="F133" i="5"/>
  <c r="F118" i="5"/>
  <c r="F102" i="5"/>
  <c r="F87" i="5"/>
  <c r="F69" i="5"/>
  <c r="F37" i="5"/>
  <c r="F70" i="5"/>
  <c r="E72" i="5"/>
  <c r="E56" i="5"/>
  <c r="E40" i="5"/>
  <c r="E9" i="5"/>
  <c r="F22" i="5"/>
  <c r="E22" i="5"/>
  <c r="E57" i="5"/>
  <c r="E8" i="5"/>
  <c r="E27" i="5"/>
  <c r="F152" i="5"/>
  <c r="F134" i="5"/>
  <c r="F119" i="5"/>
  <c r="F103" i="5"/>
  <c r="F83" i="5"/>
  <c r="F54" i="5"/>
  <c r="F38" i="5"/>
  <c r="F6" i="5"/>
  <c r="E41" i="5"/>
  <c r="F67" i="5"/>
  <c r="E38" i="5"/>
  <c r="E134" i="5"/>
  <c r="E83" i="5"/>
  <c r="E152" i="5"/>
  <c r="E70" i="5"/>
  <c r="E54" i="5"/>
  <c r="E6" i="5"/>
  <c r="E133" i="5"/>
  <c r="E151" i="5"/>
  <c r="E102" i="5"/>
  <c r="E87" i="5"/>
  <c r="E69" i="5"/>
  <c r="E37" i="5"/>
  <c r="E24" i="5"/>
  <c r="E103" i="5"/>
  <c r="F155" i="5"/>
  <c r="F158" i="5"/>
  <c r="F139" i="5"/>
  <c r="F131" i="5"/>
  <c r="F124" i="5"/>
  <c r="F108" i="5"/>
  <c r="F92" i="5"/>
  <c r="F75" i="5"/>
  <c r="F138" i="5"/>
  <c r="F74" i="5"/>
  <c r="F58" i="5"/>
  <c r="F43" i="5"/>
  <c r="F25" i="5"/>
  <c r="F10" i="5"/>
  <c r="F107" i="5"/>
  <c r="F157" i="5"/>
  <c r="F123" i="5"/>
  <c r="F91" i="5"/>
  <c r="F137" i="5"/>
  <c r="E145" i="5"/>
  <c r="E129" i="5"/>
  <c r="E105" i="5"/>
  <c r="E123" i="5"/>
  <c r="E107" i="5"/>
  <c r="E91" i="5"/>
  <c r="E74" i="5"/>
  <c r="E10" i="5"/>
  <c r="E136" i="5"/>
  <c r="E121" i="5"/>
  <c r="E89" i="5"/>
  <c r="E163" i="5"/>
  <c r="E155" i="5"/>
  <c r="E113" i="5"/>
  <c r="E28" i="5"/>
  <c r="E25" i="5"/>
  <c r="F44" i="5"/>
  <c r="F18" i="5"/>
  <c r="E156" i="5"/>
  <c r="E137" i="5"/>
  <c r="E122" i="5"/>
  <c r="E106" i="5"/>
  <c r="E90" i="5"/>
  <c r="E73" i="5"/>
  <c r="F153" i="5"/>
  <c r="F135" i="5"/>
  <c r="F120" i="5"/>
  <c r="F104" i="5"/>
  <c r="F88" i="5"/>
  <c r="F59" i="5"/>
  <c r="F165" i="5"/>
  <c r="F148" i="5"/>
  <c r="F130" i="5"/>
  <c r="F13" i="5"/>
  <c r="F115" i="5"/>
  <c r="F99" i="5"/>
  <c r="F82" i="5"/>
  <c r="F93" i="5"/>
  <c r="F45" i="5"/>
  <c r="F66" i="5"/>
  <c r="F51" i="5"/>
  <c r="F34" i="5"/>
  <c r="F164" i="5"/>
  <c r="F147" i="5"/>
  <c r="F86" i="5"/>
  <c r="F20" i="5"/>
  <c r="F114" i="5"/>
  <c r="F81" i="5"/>
  <c r="F98" i="5"/>
  <c r="F65" i="5"/>
  <c r="F50" i="5"/>
  <c r="F33" i="5"/>
  <c r="E61" i="5"/>
  <c r="F19" i="5"/>
  <c r="E5" i="5"/>
  <c r="E46" i="5"/>
  <c r="E60" i="5"/>
  <c r="F159" i="5"/>
  <c r="E94" i="5"/>
  <c r="F77" i="5"/>
  <c r="E159" i="5"/>
  <c r="F141" i="5"/>
  <c r="E77" i="5"/>
  <c r="F30" i="5"/>
  <c r="F162" i="5"/>
  <c r="E125" i="5"/>
  <c r="E109" i="5"/>
  <c r="F61" i="5"/>
  <c r="E112" i="5"/>
  <c r="F96" i="5"/>
  <c r="F60" i="5"/>
  <c r="E11" i="5"/>
  <c r="E31" i="5"/>
  <c r="E59" i="5"/>
  <c r="F48" i="5"/>
  <c r="E48" i="5"/>
  <c r="E45" i="5"/>
  <c r="E160" i="5"/>
  <c r="E142" i="5"/>
  <c r="F14" i="5"/>
  <c r="F11" i="5"/>
  <c r="F63" i="5"/>
  <c r="E126" i="5"/>
  <c r="E110" i="5"/>
  <c r="E14" i="5"/>
  <c r="F36" i="5"/>
  <c r="F150" i="5"/>
  <c r="F117" i="5"/>
  <c r="F101" i="5"/>
  <c r="F85" i="5"/>
  <c r="F68" i="5"/>
  <c r="F52" i="5"/>
  <c r="F35" i="5"/>
  <c r="F12" i="5"/>
  <c r="F149" i="5"/>
  <c r="F116" i="5"/>
  <c r="F100" i="5"/>
  <c r="F84" i="5"/>
  <c r="E53" i="5"/>
  <c r="E36" i="5"/>
  <c r="E21" i="5"/>
  <c r="E150" i="5"/>
  <c r="E132" i="5"/>
  <c r="E117" i="5"/>
  <c r="E101" i="5"/>
  <c r="E85" i="5"/>
  <c r="E68" i="5"/>
  <c r="E67" i="5"/>
  <c r="E52" i="5"/>
  <c r="E35" i="5"/>
  <c r="E12" i="5"/>
  <c r="E149" i="5"/>
  <c r="E131" i="5"/>
  <c r="E116" i="5"/>
  <c r="E100" i="5"/>
  <c r="E84" i="5"/>
  <c r="F136" i="5"/>
  <c r="F106" i="5"/>
  <c r="F40" i="5"/>
  <c r="F29" i="5"/>
  <c r="E158" i="5"/>
  <c r="F8" i="5"/>
  <c r="E44" i="5"/>
  <c r="F28" i="5"/>
  <c r="E157" i="5"/>
  <c r="F90" i="5"/>
  <c r="F73" i="5"/>
  <c r="E58" i="5"/>
  <c r="E139" i="5"/>
  <c r="F105" i="5"/>
  <c r="F156" i="5"/>
  <c r="E138" i="5"/>
  <c r="E124" i="5"/>
  <c r="E108" i="5"/>
  <c r="F57" i="5"/>
  <c r="E30" i="5"/>
  <c r="E13" i="5"/>
  <c r="F42" i="5"/>
  <c r="E75" i="5"/>
  <c r="E92" i="5"/>
  <c r="F122" i="5"/>
  <c r="F21" i="5"/>
  <c r="E119" i="5"/>
  <c r="F53" i="5"/>
  <c r="E66" i="5"/>
  <c r="E34" i="5"/>
  <c r="F163" i="5"/>
  <c r="F145" i="5"/>
  <c r="F129" i="5"/>
  <c r="F113" i="5"/>
  <c r="F97" i="5"/>
  <c r="F80" i="5"/>
  <c r="F64" i="5"/>
  <c r="F49" i="5"/>
  <c r="F23" i="5"/>
  <c r="F132" i="5"/>
  <c r="E144" i="5"/>
  <c r="E128" i="5"/>
  <c r="E63" i="5"/>
  <c r="F160" i="5"/>
  <c r="F142" i="5"/>
  <c r="F126" i="5"/>
  <c r="F94" i="5"/>
  <c r="E79" i="5"/>
  <c r="F46" i="5"/>
  <c r="F31" i="5"/>
  <c r="E16" i="5"/>
  <c r="E130" i="5"/>
  <c r="E82" i="5"/>
  <c r="F110" i="5"/>
  <c r="E20" i="5"/>
  <c r="G166" i="5"/>
  <c r="E148" i="5"/>
  <c r="E51" i="5"/>
  <c r="E165" i="5"/>
  <c r="E147" i="5"/>
  <c r="E86" i="5"/>
  <c r="E114" i="5"/>
  <c r="E81" i="5"/>
  <c r="E65" i="5"/>
  <c r="E50" i="5"/>
  <c r="E115" i="5"/>
  <c r="E99" i="5"/>
  <c r="F17" i="5"/>
  <c r="E19" i="5"/>
  <c r="F167" i="5" l="1"/>
  <c r="E167" i="5"/>
  <c r="F166" i="5"/>
  <c r="E166" i="5"/>
  <c r="C168" i="5" l="1"/>
</calcChain>
</file>

<file path=xl/sharedStrings.xml><?xml version="1.0" encoding="utf-8"?>
<sst xmlns="http://schemas.openxmlformats.org/spreadsheetml/2006/main" count="596" uniqueCount="342">
  <si>
    <t>Namn</t>
  </si>
  <si>
    <t>l61</t>
  </si>
  <si>
    <t>l62</t>
  </si>
  <si>
    <t>l63</t>
  </si>
  <si>
    <t>l64</t>
  </si>
  <si>
    <t>l65</t>
  </si>
  <si>
    <t>l66</t>
  </si>
  <si>
    <t>l67</t>
  </si>
  <si>
    <t>l68</t>
  </si>
  <si>
    <t>l69</t>
  </si>
  <si>
    <t>l70</t>
  </si>
  <si>
    <t>l71</t>
  </si>
  <si>
    <t>l72</t>
  </si>
  <si>
    <t>l73</t>
  </si>
  <si>
    <t>l74</t>
  </si>
  <si>
    <t>l75</t>
  </si>
  <si>
    <t>l76</t>
  </si>
  <si>
    <t>l77</t>
  </si>
  <si>
    <t>l78</t>
  </si>
  <si>
    <t>l79</t>
  </si>
  <si>
    <t>l80</t>
  </si>
  <si>
    <t>r81</t>
  </si>
  <si>
    <t>l81</t>
  </si>
  <si>
    <t>r82</t>
  </si>
  <si>
    <t>l82</t>
  </si>
  <si>
    <t>r83</t>
  </si>
  <si>
    <t>l83</t>
  </si>
  <si>
    <t>r84</t>
  </si>
  <si>
    <t>l84</t>
  </si>
  <si>
    <t>p84</t>
  </si>
  <si>
    <t>r85</t>
  </si>
  <si>
    <t>l85</t>
  </si>
  <si>
    <t>p85</t>
  </si>
  <si>
    <t>r86</t>
  </si>
  <si>
    <t>l86</t>
  </si>
  <si>
    <t>p86</t>
  </si>
  <si>
    <t>r87</t>
  </si>
  <si>
    <t>l87</t>
  </si>
  <si>
    <t>p87</t>
  </si>
  <si>
    <t>r88</t>
  </si>
  <si>
    <t>l88</t>
  </si>
  <si>
    <t>p88</t>
  </si>
  <si>
    <t>r89</t>
  </si>
  <si>
    <t>l89</t>
  </si>
  <si>
    <t>p89</t>
  </si>
  <si>
    <t>l90</t>
  </si>
  <si>
    <t>l91</t>
  </si>
  <si>
    <t>l92</t>
  </si>
  <si>
    <t>l93</t>
  </si>
  <si>
    <t>l94</t>
  </si>
  <si>
    <t>l95</t>
  </si>
  <si>
    <t>l96</t>
  </si>
  <si>
    <t>re97</t>
  </si>
  <si>
    <t>ry97</t>
  </si>
  <si>
    <t>re98</t>
  </si>
  <si>
    <t>ry98</t>
  </si>
  <si>
    <t>re99</t>
  </si>
  <si>
    <t>ry99</t>
  </si>
  <si>
    <t>re00</t>
  </si>
  <si>
    <t>ry00</t>
  </si>
  <si>
    <t>re01</t>
  </si>
  <si>
    <t>ry01</t>
  </si>
  <si>
    <t>re02</t>
  </si>
  <si>
    <t>ry02</t>
  </si>
  <si>
    <t>re03</t>
  </si>
  <si>
    <t>ry03</t>
  </si>
  <si>
    <t>re04</t>
  </si>
  <si>
    <t>ry04</t>
  </si>
  <si>
    <t>re05</t>
  </si>
  <si>
    <t>ry05</t>
  </si>
  <si>
    <t>Hagenfors Tomas</t>
  </si>
  <si>
    <t>Sundling Ingvar</t>
  </si>
  <si>
    <t>Karlsson Stefan</t>
  </si>
  <si>
    <t>Jonsson Peter</t>
  </si>
  <si>
    <t>Jansson Stefan</t>
  </si>
  <si>
    <t>Bokelius Bertil</t>
  </si>
  <si>
    <t>Maltell Tommy</t>
  </si>
  <si>
    <t>Möller Stefan</t>
  </si>
  <si>
    <t>Andersson Tord</t>
  </si>
  <si>
    <t>Arkbo Frank</t>
  </si>
  <si>
    <t>Palmgren Jan</t>
  </si>
  <si>
    <t>Holgersson Göran</t>
  </si>
  <si>
    <t>Bertilsson Anders</t>
  </si>
  <si>
    <t>Dahlgren Alf</t>
  </si>
  <si>
    <t>Wärre Lennart</t>
  </si>
  <si>
    <t>Gardström Petter</t>
  </si>
  <si>
    <t>Gaulitz Joachim</t>
  </si>
  <si>
    <t>Karppinen Jorma</t>
  </si>
  <si>
    <t>Hermansson Linus</t>
  </si>
  <si>
    <t>Ohlsson Karl-Erik</t>
  </si>
  <si>
    <t>Hermansson Hannes</t>
  </si>
  <si>
    <t>Bäckgren Tommy</t>
  </si>
  <si>
    <t>Tidblad Johan</t>
  </si>
  <si>
    <t>Asplund Bengt</t>
  </si>
  <si>
    <t>Carlsson Martin</t>
  </si>
  <si>
    <t>Diös Stefan</t>
  </si>
  <si>
    <t>Wiberg Henry</t>
  </si>
  <si>
    <t>Eriksson Marcus</t>
  </si>
  <si>
    <t>Johannesson Rickard</t>
  </si>
  <si>
    <t>Pettersson Rolf</t>
  </si>
  <si>
    <t>Nilsson Börje</t>
  </si>
  <si>
    <t>Nyström Stig</t>
  </si>
  <si>
    <t>Khimell Göran</t>
  </si>
  <si>
    <t>Kårén Ola</t>
  </si>
  <si>
    <t>Möller Peter</t>
  </si>
  <si>
    <t>Bäckman Gerog</t>
  </si>
  <si>
    <t>Hellström Olof</t>
  </si>
  <si>
    <t>Hansson Curt</t>
  </si>
  <si>
    <t>Ekman Karl-Gösta</t>
  </si>
  <si>
    <t>Henningsson Anders</t>
  </si>
  <si>
    <t>Johansson George</t>
  </si>
  <si>
    <t>Fegerby Marianne</t>
  </si>
  <si>
    <t>Lorentsson Christer</t>
  </si>
  <si>
    <t>Lind Björn</t>
  </si>
  <si>
    <t>Söderström Kaj</t>
  </si>
  <si>
    <t>Runbert Nils</t>
  </si>
  <si>
    <t>Wallgren Björn</t>
  </si>
  <si>
    <t>Åhlén Jan</t>
  </si>
  <si>
    <t>Ström Börje</t>
  </si>
  <si>
    <t>Möller Håkan</t>
  </si>
  <si>
    <t>Kronbladh Leif</t>
  </si>
  <si>
    <t>Hansson Mikael</t>
  </si>
  <si>
    <t>Pettersson Sven-Åke</t>
  </si>
  <si>
    <t>Wohlin Lars</t>
  </si>
  <si>
    <t>Rehnstedt Jörgen</t>
  </si>
  <si>
    <t>Lindberg Kristian</t>
  </si>
  <si>
    <t>Eriksson Björn</t>
  </si>
  <si>
    <t>Sandström Richard</t>
  </si>
  <si>
    <t>Jarvid Leif</t>
  </si>
  <si>
    <t>Carlsson Peter</t>
  </si>
  <si>
    <t>Wettebrandt Sten</t>
  </si>
  <si>
    <t>Suhonen Pentti</t>
  </si>
  <si>
    <t>Nielsen Johnny</t>
  </si>
  <si>
    <t>Åström Dick</t>
  </si>
  <si>
    <t>Möller Jan</t>
  </si>
  <si>
    <t>Svensson Mats</t>
  </si>
  <si>
    <t>Jansson Lars</t>
  </si>
  <si>
    <t>Sörenfors Per</t>
  </si>
  <si>
    <t>Hegenbart Armas</t>
  </si>
  <si>
    <t>Wilhelmsson Bo</t>
  </si>
  <si>
    <t>Palmgren Svante</t>
  </si>
  <si>
    <t>Paulander Lillemor</t>
  </si>
  <si>
    <t>Widman Linnea</t>
  </si>
  <si>
    <t>Johansson Sverker</t>
  </si>
  <si>
    <t>Forsström Gösta</t>
  </si>
  <si>
    <t>Bladh Lennart</t>
  </si>
  <si>
    <t>Lindholm Petter</t>
  </si>
  <si>
    <t>Hermansson Carl</t>
  </si>
  <si>
    <t>Herlin Lennart</t>
  </si>
  <si>
    <t>Ohlsson Bengt</t>
  </si>
  <si>
    <t>Sedin Bo</t>
  </si>
  <si>
    <t>Johansson Gunne</t>
  </si>
  <si>
    <t>Torgén Odd</t>
  </si>
  <si>
    <t>Garefors Ebbe</t>
  </si>
  <si>
    <t>Gustafsson Tommy</t>
  </si>
  <si>
    <t>Isacsson Rudolf</t>
  </si>
  <si>
    <t>Andersson Jan</t>
  </si>
  <si>
    <t>Tornhill Joakim</t>
  </si>
  <si>
    <t>Andersson Gunnar</t>
  </si>
  <si>
    <t>Hermansson Mattias</t>
  </si>
  <si>
    <t>Larsson Leif</t>
  </si>
  <si>
    <t>Carlsson Ante</t>
  </si>
  <si>
    <t>Lindén Reine</t>
  </si>
  <si>
    <t>Svensson Stig</t>
  </si>
  <si>
    <t>Qvarfort Stig</t>
  </si>
  <si>
    <t>Lissel Erik</t>
  </si>
  <si>
    <t>Åkerlund Daniel</t>
  </si>
  <si>
    <t>Gustafsson Peter</t>
  </si>
  <si>
    <t>Norlander Bernt</t>
  </si>
  <si>
    <t>Andersson Robert</t>
  </si>
  <si>
    <t>Balldin Magnus</t>
  </si>
  <si>
    <t>Karlsson Matti</t>
  </si>
  <si>
    <t>Stahre Stig</t>
  </si>
  <si>
    <t>Widman Peter</t>
  </si>
  <si>
    <t>Andersson Linus</t>
  </si>
  <si>
    <t>Ternerot Fredrik</t>
  </si>
  <si>
    <t>Fjällström Sandra</t>
  </si>
  <si>
    <t>Svärd Ragnar</t>
  </si>
  <si>
    <t>Gunnarsson Leif</t>
  </si>
  <si>
    <t>Lundin Sven</t>
  </si>
  <si>
    <t>Melin Lars B,</t>
  </si>
  <si>
    <t>Siba Jonas</t>
  </si>
  <si>
    <t>Magnusson Per</t>
  </si>
  <si>
    <t>Eriksson Tommy</t>
  </si>
  <si>
    <t>Eriksson Lars</t>
  </si>
  <si>
    <t>Karlsson Irene</t>
  </si>
  <si>
    <t>Westerlund Ola</t>
  </si>
  <si>
    <t>Rundström Jörgen</t>
  </si>
  <si>
    <t>Vu Kiet</t>
  </si>
  <si>
    <t>Hallkvist Joel</t>
  </si>
  <si>
    <t>Dahlin Elin</t>
  </si>
  <si>
    <t>Alm Billy</t>
  </si>
  <si>
    <t>Karlsson Krister</t>
  </si>
  <si>
    <t>Westman Stefan</t>
  </si>
  <si>
    <t>Holmgren Robert</t>
  </si>
  <si>
    <t>Sjölander Roger</t>
  </si>
  <si>
    <t>Lundahl Björn</t>
  </si>
  <si>
    <t>Ragnarsson Michael</t>
  </si>
  <si>
    <t>Kassberg Rickard</t>
  </si>
  <si>
    <t>Ögren Stefan</t>
  </si>
  <si>
    <t>Hellander Lars</t>
  </si>
  <si>
    <t>re06</t>
  </si>
  <si>
    <t>Nr</t>
  </si>
  <si>
    <t>ry06</t>
  </si>
  <si>
    <t>re07</t>
  </si>
  <si>
    <t>ry07</t>
  </si>
  <si>
    <t>re08</t>
  </si>
  <si>
    <t>ry08</t>
  </si>
  <si>
    <t>re09</t>
  </si>
  <si>
    <t>ry09</t>
  </si>
  <si>
    <t>Widman Christoffer</t>
  </si>
  <si>
    <t>Nyberg Bengt</t>
  </si>
  <si>
    <t>Blomstedt Torbjörn</t>
  </si>
  <si>
    <t>Sjöstedt Hans</t>
  </si>
  <si>
    <t>Nossum Kjell</t>
  </si>
  <si>
    <t>Theimer Joachim</t>
  </si>
  <si>
    <t>Karlsson Martin</t>
  </si>
  <si>
    <t>Silla/Hallgren Jerry</t>
  </si>
  <si>
    <t>Andersson Katarina</t>
  </si>
  <si>
    <t>Fanell Jan</t>
  </si>
  <si>
    <t>Thörn Kristian</t>
  </si>
  <si>
    <t>ry94</t>
  </si>
  <si>
    <t>ry93</t>
  </si>
  <si>
    <t>ry95</t>
  </si>
  <si>
    <t>ry96</t>
  </si>
  <si>
    <t>Andersson Karl-Gustav</t>
  </si>
  <si>
    <t>Karlsson Robert</t>
  </si>
  <si>
    <t>re10</t>
  </si>
  <si>
    <t>ry10</t>
  </si>
  <si>
    <t>re11</t>
  </si>
  <si>
    <t>Ring Tobias</t>
  </si>
  <si>
    <t>Pettersson Tommy</t>
  </si>
  <si>
    <t>Sjöberg Mikael</t>
  </si>
  <si>
    <t>Källman Christina</t>
  </si>
  <si>
    <t>Lind Sten</t>
  </si>
  <si>
    <t>Nordström Carl</t>
  </si>
  <si>
    <t>Gerdwall Isaac</t>
  </si>
  <si>
    <t>Levinsson Björn</t>
  </si>
  <si>
    <t>Segerlund Adam</t>
  </si>
  <si>
    <t>re12</t>
  </si>
  <si>
    <t>Luketa Peter</t>
  </si>
  <si>
    <t>r</t>
  </si>
  <si>
    <t>p</t>
  </si>
  <si>
    <t>l</t>
  </si>
  <si>
    <t>Ʃ Pente</t>
  </si>
  <si>
    <t>Ʃ Renju</t>
  </si>
  <si>
    <t>Maratontabell för Svenska Luffarschackförbundets SM-tävlingar</t>
  </si>
  <si>
    <t>Eriksson Magnus</t>
  </si>
  <si>
    <t>Renju</t>
  </si>
  <si>
    <t>Summa</t>
  </si>
  <si>
    <t>Pente</t>
  </si>
  <si>
    <t>g11</t>
  </si>
  <si>
    <t>g12</t>
  </si>
  <si>
    <t>Totalsumma</t>
  </si>
  <si>
    <t>Antal SM</t>
  </si>
  <si>
    <t>SM-tävlingar inom Svenska Luffarschackförbundet</t>
  </si>
  <si>
    <t>Antal 3:e-platser</t>
  </si>
  <si>
    <t>Bästa p</t>
  </si>
  <si>
    <t>B p</t>
  </si>
  <si>
    <t>re13</t>
  </si>
  <si>
    <t>Antal 2:a-platser</t>
  </si>
  <si>
    <t>Renju 1900-tal</t>
  </si>
  <si>
    <t>Renju 2000-tal</t>
  </si>
  <si>
    <t>Ʃ Renju 1900-tal</t>
  </si>
  <si>
    <t>Ʃ Renju 2000-tal</t>
  </si>
  <si>
    <t>Summa kolumner EFG</t>
  </si>
  <si>
    <t>g13</t>
  </si>
  <si>
    <t>Lööf Klas</t>
  </si>
  <si>
    <t>LS 2000-tal</t>
  </si>
  <si>
    <t>LS 1900-tal</t>
  </si>
  <si>
    <t>Ʃ LS 1900-tal</t>
  </si>
  <si>
    <t>Ʃ LS 2000-tal</t>
  </si>
  <si>
    <t>re14</t>
  </si>
  <si>
    <t>g14</t>
  </si>
  <si>
    <t>Sandström Rickard</t>
  </si>
  <si>
    <t>re15</t>
  </si>
  <si>
    <t>hhhkk</t>
  </si>
  <si>
    <t>g15</t>
  </si>
  <si>
    <t>re16</t>
  </si>
  <si>
    <t>g16</t>
  </si>
  <si>
    <t>Florentzson Adam</t>
  </si>
  <si>
    <t>Jellve Emma</t>
  </si>
  <si>
    <t>re17</t>
  </si>
  <si>
    <t>g17</t>
  </si>
  <si>
    <t>Summa kolumn C</t>
  </si>
  <si>
    <t>re18</t>
  </si>
  <si>
    <t>g18</t>
  </si>
  <si>
    <t>re19</t>
  </si>
  <si>
    <t>g19</t>
  </si>
  <si>
    <t>Totalsumman för 101 tävlingar är 102 eftersom 2:a-platsen delades vid SM i Gomoku 2014.</t>
  </si>
  <si>
    <t>Totalsumman för 101 tävlingar är 100 eftersom 2:a-platsen delades vid SM i Gomoku 2014.</t>
  </si>
  <si>
    <t>g21</t>
  </si>
  <si>
    <t>r22</t>
  </si>
  <si>
    <t>g22</t>
  </si>
  <si>
    <t>Korr-SM i Renju</t>
  </si>
  <si>
    <t>Svenska mästare under de 32 år som turneringen har spelats</t>
  </si>
  <si>
    <t>År</t>
  </si>
  <si>
    <t>Ort</t>
  </si>
  <si>
    <t>Ingvar Sundling</t>
  </si>
  <si>
    <t>Uppsala</t>
  </si>
  <si>
    <t>Tord Andersson</t>
  </si>
  <si>
    <t>Stefan Diös</t>
  </si>
  <si>
    <t>Malmö</t>
  </si>
  <si>
    <t>Lars Eriksson</t>
  </si>
  <si>
    <t>Stockholm</t>
  </si>
  <si>
    <t>Stefan Karlsson</t>
  </si>
  <si>
    <t>Jönköping</t>
  </si>
  <si>
    <t>Morgan Björkander</t>
  </si>
  <si>
    <t>Johnny Nielsen</t>
  </si>
  <si>
    <t>Björn Wallgren</t>
  </si>
  <si>
    <t>Härnösand</t>
  </si>
  <si>
    <t>Joachim Gaulitz</t>
  </si>
  <si>
    <t>Mike Dufvenberg</t>
  </si>
  <si>
    <t>Sundsvall</t>
  </si>
  <si>
    <t>Anders Bertilsson</t>
  </si>
  <si>
    <t>Högsjö</t>
  </si>
  <si>
    <t>Irene Karlsson</t>
  </si>
  <si>
    <t>Björn Lind</t>
  </si>
  <si>
    <t>Marcus Eriksson</t>
  </si>
  <si>
    <t>Linköping</t>
  </si>
  <si>
    <t>Kristian Lindberg</t>
  </si>
  <si>
    <t>Varberg</t>
  </si>
  <si>
    <t>Emma (Warner) Jellve</t>
  </si>
  <si>
    <t>Norrköping</t>
  </si>
  <si>
    <t>Bengt Nyberg</t>
  </si>
  <si>
    <t>Mjölby</t>
  </si>
  <si>
    <t>Petter Gardström</t>
  </si>
  <si>
    <t>Björn Lind har sju vinster och Björn Wallgren har fem vinster</t>
  </si>
  <si>
    <t>r23</t>
  </si>
  <si>
    <t>g23</t>
  </si>
  <si>
    <t>g24</t>
  </si>
  <si>
    <t>r24</t>
  </si>
  <si>
    <t>Ʃ Gomoku</t>
  </si>
  <si>
    <t>Gomoku</t>
  </si>
  <si>
    <t>g25</t>
  </si>
  <si>
    <t>r25</t>
  </si>
  <si>
    <t>Tiivel Tuuli</t>
  </si>
  <si>
    <t>Olumets Erko</t>
  </si>
  <si>
    <t>Gardström Emil</t>
  </si>
  <si>
    <t>Summa rad 166</t>
  </si>
  <si>
    <t>Jönköping den 7 december 2025
Tommy Maltell</t>
  </si>
  <si>
    <t xml:space="preserve"> Den här filen innehåller i blad nr 2 i ordning maratontabellen som är är en tabell i vilken man själv kan sortera allt efter valfri kolumn. Om man vill sortera allt efter någon av summorna nämnda nedan eller t ex efter resultaten vid SM i ryskt luffarschack 1993 så går det bra. Sedan kan man ta bort den sorteringen och välja en ny sortering.
Den första summan i kolumn C är summan av alla tävlingarna.  Sorteringen är först efter poäng. Vid lika poäng avgör kolumn D dvs bästa placeringen i alla tävlingarna. Om även bästa placering är lika så sorteras spelarna i bokstavsordning. Summan i kolumn E är summan av de tävlingar där reglerna har varit reglerna för renju. Summan i kolumn F är summan av de tävlingarna där reglerna har varit reglerna för luffarschack/gomoku oavsett om det har varit helt fria regler, 1981 års regler, ryska regler eller Swap2-regler. Samlingsnamnet luffarschack har valts. Tävlingen kallas sedan 2011 SM i Gomoku (med öppningsregeln Swap2) . Summan i kolumn G är summan av de tävlingar där reglerna för pente har varit reglerna. Till vilken summeringsgrupp som en tävling hör framgår på rad 2. Eftersom det var många tävlingar för en Excel 2003-fil så var det tidigare nödvändigt att före summeringen i kolumnerna E och F dela upp tävlingarna i luffarschack och i renju i två kolumner. Se kolumnerna DA, DB, DC och DD.
"SM i ryskt luffarschack" blev officiellt från 1993. Från 1997 ändrade SM i luffarschack (med renjuregler) namn till SM i renju. Det var alltså bara åren 1990, 91, 92 som vi endast hade ett spel med SM-status. Tävlingen kallades under åren 1990, 91, 92 för "SM i luffarschack" och reglerna var dåvarande renjureglerna. Från år 2011 är alltså ändringen att SM i Luffarschack kallas "SM i Gomoku" istället för "SM i ryskt luffarschack".  Reglerna har då också ändrats från "Rysk öppningsregel" till öppningssregeln "Swop 2".
I blad nr 3visas totala antalet SM-titlar för varje person som har minst en SM-titel.
I blad nr 4 visas antalet 2:a-platser för en person och i blad nr 5 visas antalet 3:e-platser för en person.
 I blad nr 6 visas vinnarna i samtliga spelade Korr-SM i Renju.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</si>
</sst>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name val="Arial"/>
    </font>
    <font>
      <sz val="10"/>
      <name val="Arial"/>
      <family val="2"/>
    </font>
    <font>
      <sz val="8"/>
      <name val="Arial"/>
      <family val="2"/>
    </font>
    <font>
      <sz val="14"/>
      <name val="Arial"/>
      <family val="2"/>
    </font>
    <font>
      <b/>
      <sz val="10"/>
      <name val="Arial"/>
      <family val="2"/>
    </font>
    <font>
      <b/>
      <sz val="14"/>
      <name val="Arial"/>
      <family val="2"/>
    </font>
    <font>
      <b/>
      <sz val="10"/>
      <color theme="0"/>
      <name val="Arial"/>
      <family val="2"/>
    </font>
    <font>
      <sz val="10"/>
      <name val="Calibri"/>
      <family val="2"/>
      <scheme val="minor"/>
    </font>
    <font>
      <sz val="10"/>
      <color indexed="30"/>
      <name val="Calibri"/>
      <family val="2"/>
      <scheme val="minor"/>
    </font>
    <font>
      <b/>
      <sz val="14"/>
      <name val="Calibri"/>
      <family val="2"/>
      <scheme val="minor"/>
    </font>
    <font>
      <sz val="11"/>
      <name val="Calibri"/>
      <family val="2"/>
    </font>
    <font>
      <sz val="12"/>
      <name val="Calibri"/>
      <family val="2"/>
    </font>
    <font>
      <b/>
      <sz val="14"/>
      <name val="Calibri"/>
      <family val="2"/>
    </font>
    <font>
      <b/>
      <sz val="12"/>
      <name val="Calibri"/>
      <family val="2"/>
    </font>
  </fonts>
  <fills count="3">
    <fill>
      <patternFill patternType="none"/>
    </fill>
    <fill>
      <patternFill patternType="gray125"/>
    </fill>
    <fill>
      <patternFill patternType="solid">
        <fgColor theme="6"/>
        <bgColor theme="6"/>
      </patternFill>
    </fill>
  </fills>
  <borders count="2">
    <border>
      <left/>
      <right/>
      <top/>
      <bottom/>
      <diagonal/>
    </border>
    <border>
      <left/>
      <right/>
      <top style="thin">
        <color theme="6" tint="0.39997558519241921"/>
      </top>
      <bottom style="thin">
        <color theme="6" tint="0.39997558519241921"/>
      </bottom>
      <diagonal/>
    </border>
  </borders>
  <cellStyleXfs count="1">
    <xf numFmtId="0" fontId="0" fillId="0" borderId="0"/>
  </cellStyleXfs>
  <cellXfs count="23">
    <xf numFmtId="0" fontId="0" fillId="0" borderId="0" xfId="0"/>
    <xf numFmtId="0" fontId="1" fillId="0" borderId="0" xfId="0" applyFont="1"/>
    <xf numFmtId="0" fontId="3" fillId="0" borderId="0" xfId="0" applyFont="1"/>
    <xf numFmtId="0" fontId="6" fillId="2" borderId="1" xfId="0" applyFont="1" applyFill="1" applyBorder="1"/>
    <xf numFmtId="0" fontId="4" fillId="0" borderId="0" xfId="0" applyFont="1"/>
    <xf numFmtId="0" fontId="0" fillId="0" borderId="0" xfId="0" applyAlignment="1">
      <alignment horizontal="left"/>
    </xf>
    <xf numFmtId="0" fontId="7" fillId="0" borderId="0" xfId="0" applyFont="1"/>
    <xf numFmtId="0" fontId="8" fillId="0" borderId="0" xfId="0" applyFont="1" applyAlignment="1">
      <alignment vertical="center" wrapText="1"/>
    </xf>
    <xf numFmtId="0" fontId="5" fillId="0" borderId="0" xfId="0" applyFont="1"/>
    <xf numFmtId="0" fontId="9" fillId="0" borderId="0" xfId="0" applyFont="1"/>
    <xf numFmtId="0" fontId="7" fillId="0" borderId="0" xfId="0" applyFont="1" applyAlignment="1">
      <alignment vertical="center" wrapText="1"/>
    </xf>
    <xf numFmtId="0" fontId="9" fillId="0" borderId="0" xfId="0" applyFont="1" applyAlignment="1">
      <alignment vertical="center"/>
    </xf>
    <xf numFmtId="0" fontId="4" fillId="0" borderId="0" xfId="0" pivotButton="1" applyFont="1"/>
    <xf numFmtId="164" fontId="3" fillId="0" borderId="0" xfId="0" applyNumberFormat="1" applyFont="1"/>
    <xf numFmtId="164" fontId="6" fillId="2" borderId="1" xfId="0" applyNumberFormat="1" applyFont="1" applyFill="1" applyBorder="1"/>
    <xf numFmtId="164" fontId="0" fillId="0" borderId="0" xfId="0" applyNumberFormat="1"/>
    <xf numFmtId="0" fontId="1" fillId="0" borderId="0" xfId="0" applyFont="1" applyAlignment="1">
      <alignment horizontal="left"/>
    </xf>
    <xf numFmtId="0" fontId="4" fillId="0" borderId="0" xfId="0" applyFont="1" applyAlignment="1">
      <alignment horizontal="left"/>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13" fillId="0" borderId="0" xfId="0" applyFont="1" applyAlignment="1">
      <alignment horizontal="left" vertical="center"/>
    </xf>
    <xf numFmtId="0" fontId="0" fillId="0" borderId="0" xfId="0" applyNumberFormat="1"/>
  </cellXfs>
  <cellStyles count="1">
    <cellStyle name="Normal" xfId="0" builtinId="0"/>
  </cellStyles>
  <dxfs count="6">
    <dxf>
      <numFmt numFmtId="0" formatCode="General"/>
    </dxf>
    <dxf>
      <numFmt numFmtId="0" formatCode="General"/>
    </dxf>
    <dxf>
      <numFmt numFmtId="0" formatCode="General"/>
    </dxf>
    <dxf>
      <numFmt numFmtId="164" formatCode="0.0"/>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ell4" displayName="Tabell4" ref="A4:DQ165" totalsRowShown="0">
  <autoFilter ref="A4:DQ165" xr:uid="{00000000-0009-0000-0100-000004000000}"/>
  <sortState xmlns:xlrd2="http://schemas.microsoft.com/office/spreadsheetml/2017/richdata2" ref="A5:DQ165">
    <sortCondition descending="1" ref="C5:C165"/>
    <sortCondition descending="1" ref="D5:D165"/>
    <sortCondition ref="B5:B165"/>
  </sortState>
  <tableColumns count="121">
    <tableColumn id="1" xr3:uid="{00000000-0010-0000-0000-000001000000}" name="Nr"/>
    <tableColumn id="2" xr3:uid="{00000000-0010-0000-0000-000002000000}" name="Namn"/>
    <tableColumn id="3" xr3:uid="{00000000-0010-0000-0000-000003000000}" name="Summa" dataDxfId="3">
      <calculatedColumnFormula>SUM(H5:DM5)</calculatedColumnFormula>
    </tableColumn>
    <tableColumn id="94" xr3:uid="{00000000-0010-0000-0000-00005E000000}" name="B p" dataDxfId="2">
      <calculatedColumnFormula>MAX(H5:DM5)</calculatedColumnFormula>
    </tableColumn>
    <tableColumn id="4" xr3:uid="{00000000-0010-0000-0000-000004000000}" name="Renju" dataDxfId="5">
      <calculatedColumnFormula>DN5+DO5</calculatedColumnFormula>
    </tableColumn>
    <tableColumn id="5" xr3:uid="{00000000-0010-0000-0000-000005000000}" name="Gomoku">
      <calculatedColumnFormula>DP5+DQ5</calculatedColumnFormula>
    </tableColumn>
    <tableColumn id="6" xr3:uid="{00000000-0010-0000-0000-000006000000}" name="Pente">
      <calculatedColumnFormula>SUM(BV5,BY5,CB5,CE5,CH5,CK5)</calculatedColumnFormula>
    </tableColumn>
    <tableColumn id="120" xr3:uid="{0E61B832-C7A1-4F8E-8384-93EA76A501BB}" name="g25"/>
    <tableColumn id="121" xr3:uid="{490605F6-ABD5-4A02-A0E7-9B28E9B08EA4}" name="r25"/>
    <tableColumn id="118" xr3:uid="{F4BAAF01-771D-474C-AF5F-41AF16497040}" name="g24"/>
    <tableColumn id="119" xr3:uid="{CC0F5FE9-B32D-4B4E-8ED3-2DC88BA6584B}" name="r24"/>
    <tableColumn id="116" xr3:uid="{C2BAB292-718E-4BC9-B27D-3B53FCF9819E}" name="g23"/>
    <tableColumn id="117" xr3:uid="{E5B32C8E-3AED-4A94-9252-C3A85A3566AD}" name="r23"/>
    <tableColumn id="115" xr3:uid="{00000000-0010-0000-0000-000073000000}" name="g22"/>
    <tableColumn id="114" xr3:uid="{00000000-0010-0000-0000-000072000000}" name="r22"/>
    <tableColumn id="113" xr3:uid="{00000000-0010-0000-0000-000071000000}" name="g21"/>
    <tableColumn id="112" xr3:uid="{00000000-0010-0000-0000-000070000000}" name="g19"/>
    <tableColumn id="111" xr3:uid="{00000000-0010-0000-0000-00006F000000}" name="re19"/>
    <tableColumn id="109" xr3:uid="{00000000-0010-0000-0000-00006D000000}" name="g18"/>
    <tableColumn id="110" xr3:uid="{00000000-0010-0000-0000-00006E000000}" name="re18"/>
    <tableColumn id="107" xr3:uid="{00000000-0010-0000-0000-00006B000000}" name="g17"/>
    <tableColumn id="108" xr3:uid="{00000000-0010-0000-0000-00006C000000}" name="re17"/>
    <tableColumn id="106" xr3:uid="{00000000-0010-0000-0000-00006A000000}" name="g16"/>
    <tableColumn id="105" xr3:uid="{00000000-0010-0000-0000-000069000000}" name="re16"/>
    <tableColumn id="104" xr3:uid="{00000000-0010-0000-0000-000068000000}" name="g15"/>
    <tableColumn id="103" xr3:uid="{00000000-0010-0000-0000-000067000000}" name="re15"/>
    <tableColumn id="102" xr3:uid="{00000000-0010-0000-0000-000066000000}" name="g14"/>
    <tableColumn id="101" xr3:uid="{00000000-0010-0000-0000-000065000000}" name="re14"/>
    <tableColumn id="98" xr3:uid="{00000000-0010-0000-0000-000062000000}" name="g13"/>
    <tableColumn id="95" xr3:uid="{00000000-0010-0000-0000-00005F000000}" name="re13"/>
    <tableColumn id="7" xr3:uid="{00000000-0010-0000-0000-000007000000}" name="g12"/>
    <tableColumn id="8" xr3:uid="{00000000-0010-0000-0000-000008000000}" name="re12"/>
    <tableColumn id="9" xr3:uid="{00000000-0010-0000-0000-000009000000}" name="g11"/>
    <tableColumn id="10" xr3:uid="{00000000-0010-0000-0000-00000A000000}" name="re11"/>
    <tableColumn id="11" xr3:uid="{00000000-0010-0000-0000-00000B000000}" name="ry10"/>
    <tableColumn id="12" xr3:uid="{00000000-0010-0000-0000-00000C000000}" name="re10"/>
    <tableColumn id="13" xr3:uid="{00000000-0010-0000-0000-00000D000000}" name="ry09"/>
    <tableColumn id="14" xr3:uid="{00000000-0010-0000-0000-00000E000000}" name="re09"/>
    <tableColumn id="15" xr3:uid="{00000000-0010-0000-0000-00000F000000}" name="ry08"/>
    <tableColumn id="16" xr3:uid="{00000000-0010-0000-0000-000010000000}" name="re08"/>
    <tableColumn id="17" xr3:uid="{00000000-0010-0000-0000-000011000000}" name="ry07"/>
    <tableColumn id="18" xr3:uid="{00000000-0010-0000-0000-000012000000}" name="re07"/>
    <tableColumn id="19" xr3:uid="{00000000-0010-0000-0000-000013000000}" name="ry06"/>
    <tableColumn id="20" xr3:uid="{00000000-0010-0000-0000-000014000000}" name="re06"/>
    <tableColumn id="21" xr3:uid="{00000000-0010-0000-0000-000015000000}" name="ry05"/>
    <tableColumn id="22" xr3:uid="{00000000-0010-0000-0000-000016000000}" name="re05"/>
    <tableColumn id="23" xr3:uid="{00000000-0010-0000-0000-000017000000}" name="ry04"/>
    <tableColumn id="24" xr3:uid="{00000000-0010-0000-0000-000018000000}" name="re04"/>
    <tableColumn id="25" xr3:uid="{00000000-0010-0000-0000-000019000000}" name="ry03"/>
    <tableColumn id="26" xr3:uid="{00000000-0010-0000-0000-00001A000000}" name="re03"/>
    <tableColumn id="27" xr3:uid="{00000000-0010-0000-0000-00001B000000}" name="ry02"/>
    <tableColumn id="28" xr3:uid="{00000000-0010-0000-0000-00001C000000}" name="re02"/>
    <tableColumn id="29" xr3:uid="{00000000-0010-0000-0000-00001D000000}" name="ry01"/>
    <tableColumn id="30" xr3:uid="{00000000-0010-0000-0000-00001E000000}" name="re01"/>
    <tableColumn id="31" xr3:uid="{00000000-0010-0000-0000-00001F000000}" name="ry00"/>
    <tableColumn id="32" xr3:uid="{00000000-0010-0000-0000-000020000000}" name="re00"/>
    <tableColumn id="33" xr3:uid="{00000000-0010-0000-0000-000021000000}" name="ry99"/>
    <tableColumn id="34" xr3:uid="{00000000-0010-0000-0000-000022000000}" name="re99"/>
    <tableColumn id="35" xr3:uid="{00000000-0010-0000-0000-000023000000}" name="ry98"/>
    <tableColumn id="36" xr3:uid="{00000000-0010-0000-0000-000024000000}" name="re98"/>
    <tableColumn id="37" xr3:uid="{00000000-0010-0000-0000-000025000000}" name="ry97"/>
    <tableColumn id="38" xr3:uid="{00000000-0010-0000-0000-000026000000}" name="re97"/>
    <tableColumn id="39" xr3:uid="{00000000-0010-0000-0000-000027000000}" name="ry96"/>
    <tableColumn id="40" xr3:uid="{00000000-0010-0000-0000-000028000000}" name="l96"/>
    <tableColumn id="41" xr3:uid="{00000000-0010-0000-0000-000029000000}" name="ry95"/>
    <tableColumn id="42" xr3:uid="{00000000-0010-0000-0000-00002A000000}" name="l95"/>
    <tableColumn id="43" xr3:uid="{00000000-0010-0000-0000-00002B000000}" name="ry94"/>
    <tableColumn id="44" xr3:uid="{00000000-0010-0000-0000-00002C000000}" name="l94"/>
    <tableColumn id="45" xr3:uid="{00000000-0010-0000-0000-00002D000000}" name="ry93"/>
    <tableColumn id="46" xr3:uid="{00000000-0010-0000-0000-00002E000000}" name="l93"/>
    <tableColumn id="47" xr3:uid="{00000000-0010-0000-0000-00002F000000}" name="l92"/>
    <tableColumn id="48" xr3:uid="{00000000-0010-0000-0000-000030000000}" name="l91"/>
    <tableColumn id="49" xr3:uid="{00000000-0010-0000-0000-000031000000}" name="l90"/>
    <tableColumn id="50" xr3:uid="{00000000-0010-0000-0000-000032000000}" name="p89"/>
    <tableColumn id="51" xr3:uid="{00000000-0010-0000-0000-000033000000}" name="l89"/>
    <tableColumn id="52" xr3:uid="{00000000-0010-0000-0000-000034000000}" name="r89"/>
    <tableColumn id="53" xr3:uid="{00000000-0010-0000-0000-000035000000}" name="p88"/>
    <tableColumn id="54" xr3:uid="{00000000-0010-0000-0000-000036000000}" name="l88"/>
    <tableColumn id="55" xr3:uid="{00000000-0010-0000-0000-000037000000}" name="r88"/>
    <tableColumn id="56" xr3:uid="{00000000-0010-0000-0000-000038000000}" name="p87"/>
    <tableColumn id="57" xr3:uid="{00000000-0010-0000-0000-000039000000}" name="l87"/>
    <tableColumn id="58" xr3:uid="{00000000-0010-0000-0000-00003A000000}" name="r87"/>
    <tableColumn id="59" xr3:uid="{00000000-0010-0000-0000-00003B000000}" name="p86"/>
    <tableColumn id="60" xr3:uid="{00000000-0010-0000-0000-00003C000000}" name="l86"/>
    <tableColumn id="61" xr3:uid="{00000000-0010-0000-0000-00003D000000}" name="r86"/>
    <tableColumn id="62" xr3:uid="{00000000-0010-0000-0000-00003E000000}" name="p85"/>
    <tableColumn id="63" xr3:uid="{00000000-0010-0000-0000-00003F000000}" name="l85"/>
    <tableColumn id="64" xr3:uid="{00000000-0010-0000-0000-000040000000}" name="r85"/>
    <tableColumn id="65" xr3:uid="{00000000-0010-0000-0000-000041000000}" name="p84"/>
    <tableColumn id="66" xr3:uid="{00000000-0010-0000-0000-000042000000}" name="l84"/>
    <tableColumn id="67" xr3:uid="{00000000-0010-0000-0000-000043000000}" name="r84"/>
    <tableColumn id="68" xr3:uid="{00000000-0010-0000-0000-000044000000}" name="l83"/>
    <tableColumn id="69" xr3:uid="{00000000-0010-0000-0000-000045000000}" name="r83"/>
    <tableColumn id="70" xr3:uid="{00000000-0010-0000-0000-000046000000}" name="l82"/>
    <tableColumn id="71" xr3:uid="{00000000-0010-0000-0000-000047000000}" name="r82"/>
    <tableColumn id="72" xr3:uid="{00000000-0010-0000-0000-000048000000}" name="l81"/>
    <tableColumn id="73" xr3:uid="{00000000-0010-0000-0000-000049000000}" name="r81"/>
    <tableColumn id="74" xr3:uid="{00000000-0010-0000-0000-00004A000000}" name="l80"/>
    <tableColumn id="75" xr3:uid="{00000000-0010-0000-0000-00004B000000}" name="l79"/>
    <tableColumn id="76" xr3:uid="{00000000-0010-0000-0000-00004C000000}" name="l78"/>
    <tableColumn id="77" xr3:uid="{00000000-0010-0000-0000-00004D000000}" name="l77"/>
    <tableColumn id="78" xr3:uid="{00000000-0010-0000-0000-00004E000000}" name="l76"/>
    <tableColumn id="79" xr3:uid="{00000000-0010-0000-0000-00004F000000}" name="l75"/>
    <tableColumn id="80" xr3:uid="{00000000-0010-0000-0000-000050000000}" name="l74"/>
    <tableColumn id="81" xr3:uid="{00000000-0010-0000-0000-000051000000}" name="l73"/>
    <tableColumn id="82" xr3:uid="{00000000-0010-0000-0000-000052000000}" name="l72"/>
    <tableColumn id="83" xr3:uid="{00000000-0010-0000-0000-000053000000}" name="l71"/>
    <tableColumn id="84" xr3:uid="{00000000-0010-0000-0000-000054000000}" name="l70"/>
    <tableColumn id="85" xr3:uid="{00000000-0010-0000-0000-000055000000}" name="l69"/>
    <tableColumn id="86" xr3:uid="{00000000-0010-0000-0000-000056000000}" name="l68"/>
    <tableColumn id="87" xr3:uid="{00000000-0010-0000-0000-000057000000}" name="l67"/>
    <tableColumn id="88" xr3:uid="{00000000-0010-0000-0000-000058000000}" name="l66"/>
    <tableColumn id="89" xr3:uid="{00000000-0010-0000-0000-000059000000}" name="l65"/>
    <tableColumn id="90" xr3:uid="{00000000-0010-0000-0000-00005A000000}" name="l64"/>
    <tableColumn id="91" xr3:uid="{00000000-0010-0000-0000-00005B000000}" name="l63"/>
    <tableColumn id="92" xr3:uid="{00000000-0010-0000-0000-00005C000000}" name="l62"/>
    <tableColumn id="93" xr3:uid="{00000000-0010-0000-0000-00005D000000}" name="l61"/>
    <tableColumn id="96" xr3:uid="{00000000-0010-0000-0000-000060000000}" name="Renju 2000-tal" dataDxfId="1">
      <calculatedColumnFormula>SUM(I5,K5,M5,O5,R5,T5,V5,X5,Z5,AB5,AD5,AF5,AH5,AJ5,AL5,AN5,AP5,AR5,AT5,AV5,AX5,AZ5,BB5,BD5)</calculatedColumnFormula>
    </tableColumn>
    <tableColumn id="97" xr3:uid="{00000000-0010-0000-0000-000061000000}" name="Renju 1900-tal" dataDxfId="4">
      <calculatedColumnFormula>SUM(BF5,BH5,BJ5,BL5,BN5,BP5,BR5,BS5,BT5,BU5,BX5,CA5,CD5,CG5,CJ5,CM5,CO5,CQ5,CS5)</calculatedColumnFormula>
    </tableColumn>
    <tableColumn id="99" xr3:uid="{00000000-0010-0000-0000-000063000000}" name="LS 2000-tal" dataDxfId="0">
      <calculatedColumnFormula>SUM(H5,J5,L5,N5,P5,Q5,S5,U5,W5,Y5,AA5,AC5,AE5,AG5,AI5,AK5,AM5,AO5,AQ5,AS5,AU5,AW5,AY5,BA5,BC5)</calculatedColumnFormula>
    </tableColumn>
    <tableColumn id="100" xr3:uid="{00000000-0010-0000-0000-000064000000}" name="LS 1900-tal">
      <calculatedColumnFormula>SUM(BE5,BG5,BI5,BK5,BM5,BO5,BQ5,BW5,BZ5,CC5,CF5,CI5,CL5,CN5,CP5,CR5,CT5:DM5)</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showGridLines="0" topLeftCell="A2" workbookViewId="0">
      <selection activeCell="A2" sqref="A2"/>
    </sheetView>
  </sheetViews>
  <sheetFormatPr defaultColWidth="9.1328125" defaultRowHeight="13.5" x14ac:dyDescent="0.7"/>
  <cols>
    <col min="1" max="1" width="112" style="6" customWidth="1"/>
    <col min="2" max="16384" width="9.1328125" style="6"/>
  </cols>
  <sheetData>
    <row r="1" spans="1:1" s="9" customFormat="1" ht="28.5" customHeight="1" x14ac:dyDescent="0.9">
      <c r="A1" s="11" t="s">
        <v>255</v>
      </c>
    </row>
    <row r="2" spans="1:1" ht="283.5" x14ac:dyDescent="0.7">
      <c r="A2" s="10" t="s">
        <v>341</v>
      </c>
    </row>
    <row r="3" spans="1:1" s="7" customFormat="1" x14ac:dyDescent="0.6"/>
    <row r="4" spans="1:1" ht="27" x14ac:dyDescent="0.7">
      <c r="A4" s="10" t="s">
        <v>340</v>
      </c>
    </row>
  </sheetData>
  <phoneticPr fontId="2" type="noConversion"/>
  <pageMargins left="0.75" right="0.75" top="1" bottom="1" header="0.5" footer="0.5"/>
  <pageSetup paperSize="9" orientation="portrait"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Q168"/>
  <sheetViews>
    <sheetView showZeros="0" tabSelected="1" zoomScaleNormal="100" workbookViewId="0">
      <pane xSplit="1" topLeftCell="B1" activePane="topRight" state="frozen"/>
      <selection pane="topRight" activeCell="K169" sqref="K169"/>
    </sheetView>
  </sheetViews>
  <sheetFormatPr defaultRowHeight="13" x14ac:dyDescent="0.6"/>
  <cols>
    <col min="1" max="1" width="4.1328125" customWidth="1"/>
    <col min="2" max="2" width="19.08984375" bestFit="1" customWidth="1"/>
    <col min="3" max="3" width="9.5" style="15" bestFit="1" customWidth="1"/>
    <col min="4" max="4" width="7.1796875" bestFit="1" customWidth="1"/>
    <col min="5" max="5" width="7.86328125" bestFit="1" customWidth="1"/>
    <col min="6" max="6" width="10.2265625" bestFit="1" customWidth="1"/>
    <col min="7" max="7" width="7.81640625" bestFit="1" customWidth="1"/>
    <col min="8" max="9" width="7.81640625" customWidth="1"/>
    <col min="10" max="10" width="6.04296875" bestFit="1" customWidth="1"/>
    <col min="11" max="11" width="5.6796875" bestFit="1" customWidth="1"/>
    <col min="12" max="12" width="6.04296875" bestFit="1" customWidth="1"/>
    <col min="13" max="13" width="5.6796875" bestFit="1" customWidth="1"/>
    <col min="14" max="14" width="6.04296875" bestFit="1" customWidth="1"/>
    <col min="15" max="15" width="5.6796875" bestFit="1" customWidth="1"/>
    <col min="16" max="17" width="6.04296875" bestFit="1" customWidth="1"/>
    <col min="18" max="18" width="6.6796875" bestFit="1" customWidth="1"/>
    <col min="19" max="19" width="6.04296875" bestFit="1" customWidth="1"/>
    <col min="20" max="20" width="6.6796875" bestFit="1" customWidth="1"/>
    <col min="21" max="21" width="6.04296875" bestFit="1" customWidth="1"/>
    <col min="22" max="22" width="6.6796875" bestFit="1" customWidth="1"/>
    <col min="23" max="23" width="6.04296875" bestFit="1" customWidth="1"/>
    <col min="24" max="24" width="6.6796875" bestFit="1" customWidth="1"/>
    <col min="25" max="25" width="6.04296875" bestFit="1" customWidth="1"/>
    <col min="26" max="26" width="6.6796875" bestFit="1" customWidth="1"/>
    <col min="27" max="27" width="6.04296875" bestFit="1" customWidth="1"/>
    <col min="28" max="28" width="6.6796875" bestFit="1" customWidth="1"/>
    <col min="29" max="29" width="6.04296875" bestFit="1" customWidth="1"/>
    <col min="30" max="30" width="6.6796875" bestFit="1" customWidth="1"/>
    <col min="31" max="31" width="6.04296875" bestFit="1" customWidth="1"/>
    <col min="32" max="32" width="6.6796875" bestFit="1" customWidth="1"/>
    <col min="33" max="33" width="6.04296875" bestFit="1" customWidth="1"/>
    <col min="34" max="57" width="6.6796875" bestFit="1" customWidth="1"/>
    <col min="58" max="58" width="6.86328125" customWidth="1"/>
    <col min="59" max="59" width="6.7265625" customWidth="1"/>
    <col min="60" max="60" width="6.86328125" customWidth="1"/>
    <col min="61" max="61" width="6.7265625" customWidth="1"/>
    <col min="62" max="62" width="6.86328125" customWidth="1"/>
    <col min="63" max="63" width="6.7265625" customWidth="1"/>
    <col min="64" max="64" width="5.54296875" customWidth="1"/>
    <col min="65" max="65" width="6.7265625" customWidth="1"/>
    <col min="66" max="66" width="5.54296875" customWidth="1"/>
    <col min="67" max="67" width="6.7265625" customWidth="1"/>
    <col min="68" max="68" width="5.54296875" customWidth="1"/>
    <col min="69" max="69" width="6.7265625" customWidth="1"/>
    <col min="70" max="73" width="5.54296875" customWidth="1"/>
    <col min="74" max="74" width="6.1328125" customWidth="1"/>
    <col min="75" max="75" width="5.54296875" customWidth="1"/>
    <col min="76" max="76" width="5.86328125" customWidth="1"/>
    <col min="77" max="77" width="6.1328125" customWidth="1"/>
    <col min="78" max="78" width="5.54296875" customWidth="1"/>
    <col min="79" max="79" width="5.86328125" customWidth="1"/>
    <col min="80" max="80" width="6.1328125" customWidth="1"/>
    <col min="81" max="81" width="5.54296875" customWidth="1"/>
    <col min="82" max="82" width="5.86328125" customWidth="1"/>
    <col min="83" max="83" width="6.1328125" customWidth="1"/>
    <col min="84" max="84" width="5.54296875" customWidth="1"/>
    <col min="85" max="85" width="5.86328125" customWidth="1"/>
    <col min="86" max="86" width="6.1328125" customWidth="1"/>
    <col min="87" max="87" width="5.54296875" customWidth="1"/>
    <col min="88" max="88" width="5.86328125" customWidth="1"/>
    <col min="89" max="89" width="6.1328125" customWidth="1"/>
    <col min="90" max="90" width="5.54296875" customWidth="1"/>
    <col min="91" max="91" width="5.86328125" customWidth="1"/>
    <col min="92" max="92" width="5.54296875" customWidth="1"/>
    <col min="93" max="93" width="5.86328125" customWidth="1"/>
    <col min="94" max="94" width="5.54296875" customWidth="1"/>
    <col min="95" max="95" width="5.86328125" customWidth="1"/>
    <col min="96" max="96" width="5.54296875" customWidth="1"/>
    <col min="97" max="97" width="5.86328125" customWidth="1"/>
    <col min="98" max="113" width="5.54296875" customWidth="1"/>
    <col min="114" max="117" width="5.86328125" bestFit="1" customWidth="1"/>
    <col min="118" max="119" width="16.1328125" bestFit="1" customWidth="1"/>
    <col min="120" max="121" width="13.1328125" bestFit="1" customWidth="1"/>
    <col min="122" max="181" width="3.54296875" bestFit="1" customWidth="1"/>
    <col min="182" max="182" width="6.54296875" bestFit="1" customWidth="1"/>
  </cols>
  <sheetData>
    <row r="1" spans="1:121" ht="18" x14ac:dyDescent="0.8">
      <c r="A1" s="8" t="s">
        <v>246</v>
      </c>
      <c r="B1" s="2"/>
      <c r="C1" s="13"/>
      <c r="D1" s="2"/>
    </row>
    <row r="2" spans="1:121" s="3" customFormat="1" x14ac:dyDescent="0.6">
      <c r="A2" s="3" t="s">
        <v>202</v>
      </c>
      <c r="B2" s="3" t="s">
        <v>0</v>
      </c>
      <c r="C2" s="14" t="s">
        <v>249</v>
      </c>
      <c r="D2" s="3" t="s">
        <v>257</v>
      </c>
      <c r="E2" s="3" t="s">
        <v>245</v>
      </c>
      <c r="F2" s="3" t="s">
        <v>332</v>
      </c>
      <c r="G2" s="3" t="s">
        <v>244</v>
      </c>
      <c r="W2" s="3" t="s">
        <v>243</v>
      </c>
      <c r="X2" s="3" t="s">
        <v>241</v>
      </c>
      <c r="Y2" s="3" t="s">
        <v>243</v>
      </c>
      <c r="Z2" s="3" t="s">
        <v>241</v>
      </c>
      <c r="AA2" s="3" t="s">
        <v>243</v>
      </c>
      <c r="AB2" s="3" t="s">
        <v>241</v>
      </c>
      <c r="AC2" s="3" t="s">
        <v>243</v>
      </c>
      <c r="AD2" s="3" t="s">
        <v>241</v>
      </c>
      <c r="AE2" s="3" t="s">
        <v>243</v>
      </c>
      <c r="AF2" s="3" t="s">
        <v>241</v>
      </c>
      <c r="AG2" s="3" t="s">
        <v>243</v>
      </c>
      <c r="AH2" s="3" t="s">
        <v>241</v>
      </c>
      <c r="AI2" s="3" t="s">
        <v>243</v>
      </c>
      <c r="AJ2" s="3" t="s">
        <v>241</v>
      </c>
      <c r="AK2" s="3" t="s">
        <v>243</v>
      </c>
      <c r="AL2" s="3" t="s">
        <v>241</v>
      </c>
      <c r="AM2" s="3" t="s">
        <v>243</v>
      </c>
      <c r="AN2" s="3" t="s">
        <v>241</v>
      </c>
      <c r="AO2" s="3" t="s">
        <v>243</v>
      </c>
      <c r="AP2" s="3" t="s">
        <v>241</v>
      </c>
      <c r="AQ2" s="3" t="s">
        <v>243</v>
      </c>
      <c r="AR2" s="3" t="s">
        <v>241</v>
      </c>
      <c r="AS2" s="3" t="s">
        <v>243</v>
      </c>
      <c r="AT2" s="3" t="s">
        <v>241</v>
      </c>
      <c r="AU2" s="3" t="s">
        <v>243</v>
      </c>
      <c r="AV2" s="3" t="s">
        <v>241</v>
      </c>
      <c r="AW2" s="3" t="s">
        <v>243</v>
      </c>
      <c r="AX2" s="3" t="s">
        <v>241</v>
      </c>
      <c r="AY2" s="3" t="s">
        <v>243</v>
      </c>
      <c r="AZ2" s="3" t="s">
        <v>241</v>
      </c>
      <c r="BA2" s="3" t="s">
        <v>243</v>
      </c>
      <c r="BB2" s="3" t="s">
        <v>241</v>
      </c>
      <c r="BC2" s="3" t="s">
        <v>243</v>
      </c>
      <c r="BD2" s="3" t="s">
        <v>241</v>
      </c>
      <c r="BE2" s="3" t="s">
        <v>243</v>
      </c>
      <c r="BF2" s="3" t="s">
        <v>241</v>
      </c>
      <c r="BG2" s="3" t="s">
        <v>243</v>
      </c>
      <c r="BH2" s="3" t="s">
        <v>241</v>
      </c>
      <c r="BI2" s="3" t="s">
        <v>243</v>
      </c>
      <c r="BJ2" s="3" t="s">
        <v>241</v>
      </c>
      <c r="BK2" s="3" t="s">
        <v>243</v>
      </c>
      <c r="BL2" s="3" t="s">
        <v>241</v>
      </c>
      <c r="BM2" s="3" t="s">
        <v>243</v>
      </c>
      <c r="BN2" s="3" t="s">
        <v>241</v>
      </c>
      <c r="BO2" s="3" t="s">
        <v>243</v>
      </c>
      <c r="BP2" s="3" t="s">
        <v>241</v>
      </c>
      <c r="BQ2" s="3" t="s">
        <v>243</v>
      </c>
      <c r="BR2" s="3" t="s">
        <v>241</v>
      </c>
      <c r="BS2" s="3" t="s">
        <v>241</v>
      </c>
      <c r="BT2" s="3" t="s">
        <v>241</v>
      </c>
      <c r="BU2" s="3" t="s">
        <v>241</v>
      </c>
      <c r="BV2" s="3" t="s">
        <v>242</v>
      </c>
      <c r="BW2" s="3" t="s">
        <v>243</v>
      </c>
      <c r="BX2" s="3" t="s">
        <v>241</v>
      </c>
      <c r="BY2" s="3" t="s">
        <v>242</v>
      </c>
      <c r="BZ2" s="3" t="s">
        <v>243</v>
      </c>
      <c r="CA2" s="3" t="s">
        <v>241</v>
      </c>
      <c r="CB2" s="3" t="s">
        <v>242</v>
      </c>
      <c r="CC2" s="3" t="s">
        <v>243</v>
      </c>
      <c r="CD2" s="3" t="s">
        <v>241</v>
      </c>
      <c r="CE2" s="3" t="s">
        <v>242</v>
      </c>
      <c r="CF2" s="3" t="s">
        <v>243</v>
      </c>
      <c r="CG2" s="3" t="s">
        <v>241</v>
      </c>
      <c r="CH2" s="3" t="s">
        <v>242</v>
      </c>
      <c r="CI2" s="3" t="s">
        <v>243</v>
      </c>
      <c r="CJ2" s="3" t="s">
        <v>241</v>
      </c>
      <c r="CK2" s="3" t="s">
        <v>242</v>
      </c>
      <c r="CL2" s="3" t="s">
        <v>243</v>
      </c>
      <c r="CM2" s="3" t="s">
        <v>241</v>
      </c>
      <c r="CN2" s="3" t="s">
        <v>243</v>
      </c>
      <c r="CO2" s="3" t="s">
        <v>241</v>
      </c>
      <c r="CP2" s="3" t="s">
        <v>243</v>
      </c>
      <c r="CQ2" s="3" t="s">
        <v>241</v>
      </c>
      <c r="CR2" s="3" t="s">
        <v>243</v>
      </c>
      <c r="CS2" s="3" t="s">
        <v>241</v>
      </c>
      <c r="CT2" s="3" t="s">
        <v>243</v>
      </c>
      <c r="CU2" s="3" t="s">
        <v>243</v>
      </c>
      <c r="CV2" s="3" t="s">
        <v>243</v>
      </c>
      <c r="CW2" s="3" t="s">
        <v>243</v>
      </c>
      <c r="CX2" s="3" t="s">
        <v>243</v>
      </c>
      <c r="CY2" s="3" t="s">
        <v>243</v>
      </c>
      <c r="CZ2" s="3" t="s">
        <v>243</v>
      </c>
      <c r="DA2" s="3" t="s">
        <v>243</v>
      </c>
      <c r="DB2" s="3" t="s">
        <v>243</v>
      </c>
      <c r="DC2" s="3" t="s">
        <v>243</v>
      </c>
      <c r="DD2" s="3" t="s">
        <v>243</v>
      </c>
      <c r="DE2" s="3" t="s">
        <v>243</v>
      </c>
      <c r="DF2" s="3" t="s">
        <v>243</v>
      </c>
      <c r="DG2" s="3" t="s">
        <v>243</v>
      </c>
      <c r="DH2" s="3" t="s">
        <v>243</v>
      </c>
      <c r="DI2" s="3" t="s">
        <v>243</v>
      </c>
      <c r="DJ2" s="3" t="s">
        <v>243</v>
      </c>
      <c r="DK2" s="3" t="s">
        <v>243</v>
      </c>
      <c r="DL2" s="3" t="s">
        <v>243</v>
      </c>
      <c r="DM2" s="3" t="s">
        <v>243</v>
      </c>
      <c r="DN2" s="3" t="s">
        <v>264</v>
      </c>
      <c r="DO2" s="3" t="s">
        <v>263</v>
      </c>
      <c r="DP2" s="3" t="s">
        <v>271</v>
      </c>
      <c r="DQ2" s="3" t="s">
        <v>270</v>
      </c>
    </row>
    <row r="4" spans="1:121" x14ac:dyDescent="0.6">
      <c r="A4" t="s">
        <v>202</v>
      </c>
      <c r="B4" t="s">
        <v>0</v>
      </c>
      <c r="C4" s="15" t="s">
        <v>249</v>
      </c>
      <c r="D4" s="1" t="s">
        <v>258</v>
      </c>
      <c r="E4" t="s">
        <v>248</v>
      </c>
      <c r="F4" s="1" t="s">
        <v>333</v>
      </c>
      <c r="G4" t="s">
        <v>250</v>
      </c>
      <c r="H4" t="s">
        <v>334</v>
      </c>
      <c r="I4" t="s">
        <v>335</v>
      </c>
      <c r="J4" t="s">
        <v>330</v>
      </c>
      <c r="K4" t="s">
        <v>331</v>
      </c>
      <c r="L4" t="s">
        <v>329</v>
      </c>
      <c r="M4" t="s">
        <v>328</v>
      </c>
      <c r="N4" t="s">
        <v>293</v>
      </c>
      <c r="O4" t="s">
        <v>292</v>
      </c>
      <c r="P4" t="s">
        <v>291</v>
      </c>
      <c r="Q4" t="s">
        <v>288</v>
      </c>
      <c r="R4" t="s">
        <v>287</v>
      </c>
      <c r="S4" t="s">
        <v>286</v>
      </c>
      <c r="T4" t="s">
        <v>285</v>
      </c>
      <c r="U4" t="s">
        <v>283</v>
      </c>
      <c r="V4" t="s">
        <v>282</v>
      </c>
      <c r="W4" t="s">
        <v>279</v>
      </c>
      <c r="X4" t="s">
        <v>278</v>
      </c>
      <c r="Y4" t="s">
        <v>277</v>
      </c>
      <c r="Z4" t="s">
        <v>275</v>
      </c>
      <c r="AA4" t="s">
        <v>273</v>
      </c>
      <c r="AB4" t="s">
        <v>272</v>
      </c>
      <c r="AC4" t="s">
        <v>266</v>
      </c>
      <c r="AD4" s="1" t="s">
        <v>259</v>
      </c>
      <c r="AE4" t="s">
        <v>252</v>
      </c>
      <c r="AF4" t="s">
        <v>239</v>
      </c>
      <c r="AG4" t="s">
        <v>251</v>
      </c>
      <c r="AH4" t="s">
        <v>229</v>
      </c>
      <c r="AI4" t="s">
        <v>228</v>
      </c>
      <c r="AJ4" t="s">
        <v>227</v>
      </c>
      <c r="AK4" t="s">
        <v>209</v>
      </c>
      <c r="AL4" t="s">
        <v>208</v>
      </c>
      <c r="AM4" t="s">
        <v>207</v>
      </c>
      <c r="AN4" t="s">
        <v>206</v>
      </c>
      <c r="AO4" t="s">
        <v>205</v>
      </c>
      <c r="AP4" t="s">
        <v>204</v>
      </c>
      <c r="AQ4" t="s">
        <v>203</v>
      </c>
      <c r="AR4" t="s">
        <v>201</v>
      </c>
      <c r="AS4" t="s">
        <v>69</v>
      </c>
      <c r="AT4" t="s">
        <v>68</v>
      </c>
      <c r="AU4" t="s">
        <v>67</v>
      </c>
      <c r="AV4" t="s">
        <v>66</v>
      </c>
      <c r="AW4" t="s">
        <v>65</v>
      </c>
      <c r="AX4" t="s">
        <v>64</v>
      </c>
      <c r="AY4" t="s">
        <v>63</v>
      </c>
      <c r="AZ4" t="s">
        <v>62</v>
      </c>
      <c r="BA4" t="s">
        <v>61</v>
      </c>
      <c r="BB4" t="s">
        <v>60</v>
      </c>
      <c r="BC4" t="s">
        <v>59</v>
      </c>
      <c r="BD4" t="s">
        <v>58</v>
      </c>
      <c r="BE4" t="s">
        <v>57</v>
      </c>
      <c r="BF4" t="s">
        <v>56</v>
      </c>
      <c r="BG4" t="s">
        <v>55</v>
      </c>
      <c r="BH4" t="s">
        <v>54</v>
      </c>
      <c r="BI4" t="s">
        <v>53</v>
      </c>
      <c r="BJ4" t="s">
        <v>52</v>
      </c>
      <c r="BK4" t="s">
        <v>224</v>
      </c>
      <c r="BL4" t="s">
        <v>51</v>
      </c>
      <c r="BM4" t="s">
        <v>223</v>
      </c>
      <c r="BN4" t="s">
        <v>50</v>
      </c>
      <c r="BO4" t="s">
        <v>221</v>
      </c>
      <c r="BP4" t="s">
        <v>49</v>
      </c>
      <c r="BQ4" t="s">
        <v>222</v>
      </c>
      <c r="BR4" t="s">
        <v>48</v>
      </c>
      <c r="BS4" t="s">
        <v>47</v>
      </c>
      <c r="BT4" t="s">
        <v>46</v>
      </c>
      <c r="BU4" t="s">
        <v>45</v>
      </c>
      <c r="BV4" t="s">
        <v>44</v>
      </c>
      <c r="BW4" t="s">
        <v>43</v>
      </c>
      <c r="BX4" t="s">
        <v>42</v>
      </c>
      <c r="BY4" t="s">
        <v>41</v>
      </c>
      <c r="BZ4" t="s">
        <v>40</v>
      </c>
      <c r="CA4" t="s">
        <v>39</v>
      </c>
      <c r="CB4" t="s">
        <v>38</v>
      </c>
      <c r="CC4" t="s">
        <v>37</v>
      </c>
      <c r="CD4" t="s">
        <v>36</v>
      </c>
      <c r="CE4" t="s">
        <v>35</v>
      </c>
      <c r="CF4" t="s">
        <v>34</v>
      </c>
      <c r="CG4" t="s">
        <v>33</v>
      </c>
      <c r="CH4" t="s">
        <v>32</v>
      </c>
      <c r="CI4" t="s">
        <v>31</v>
      </c>
      <c r="CJ4" t="s">
        <v>30</v>
      </c>
      <c r="CK4" t="s">
        <v>29</v>
      </c>
      <c r="CL4" t="s">
        <v>28</v>
      </c>
      <c r="CM4" t="s">
        <v>27</v>
      </c>
      <c r="CN4" t="s">
        <v>26</v>
      </c>
      <c r="CO4" t="s">
        <v>25</v>
      </c>
      <c r="CP4" t="s">
        <v>24</v>
      </c>
      <c r="CQ4" t="s">
        <v>23</v>
      </c>
      <c r="CR4" t="s">
        <v>22</v>
      </c>
      <c r="CS4" t="s">
        <v>21</v>
      </c>
      <c r="CT4" t="s">
        <v>20</v>
      </c>
      <c r="CU4" t="s">
        <v>19</v>
      </c>
      <c r="CV4" t="s">
        <v>18</v>
      </c>
      <c r="CW4" t="s">
        <v>17</v>
      </c>
      <c r="CX4" t="s">
        <v>16</v>
      </c>
      <c r="CY4" t="s">
        <v>15</v>
      </c>
      <c r="CZ4" t="s">
        <v>14</v>
      </c>
      <c r="DA4" t="s">
        <v>13</v>
      </c>
      <c r="DB4" t="s">
        <v>12</v>
      </c>
      <c r="DC4" t="s">
        <v>11</v>
      </c>
      <c r="DD4" t="s">
        <v>10</v>
      </c>
      <c r="DE4" t="s">
        <v>9</v>
      </c>
      <c r="DF4" t="s">
        <v>8</v>
      </c>
      <c r="DG4" t="s">
        <v>7</v>
      </c>
      <c r="DH4" t="s">
        <v>6</v>
      </c>
      <c r="DI4" t="s">
        <v>5</v>
      </c>
      <c r="DJ4" t="s">
        <v>4</v>
      </c>
      <c r="DK4" t="s">
        <v>3</v>
      </c>
      <c r="DL4" t="s">
        <v>2</v>
      </c>
      <c r="DM4" t="s">
        <v>1</v>
      </c>
      <c r="DN4" s="1" t="s">
        <v>262</v>
      </c>
      <c r="DO4" s="1" t="s">
        <v>261</v>
      </c>
      <c r="DP4" t="s">
        <v>268</v>
      </c>
      <c r="DQ4" t="s">
        <v>269</v>
      </c>
    </row>
    <row r="5" spans="1:121" x14ac:dyDescent="0.6">
      <c r="A5">
        <v>1</v>
      </c>
      <c r="B5" s="1" t="s">
        <v>73</v>
      </c>
      <c r="C5" s="15">
        <f>SUM(H5:DM5)</f>
        <v>436</v>
      </c>
      <c r="D5">
        <f>MAX(H5:DM5)</f>
        <v>10</v>
      </c>
      <c r="E5">
        <f>DN5+DO5</f>
        <v>180.5</v>
      </c>
      <c r="F5">
        <f>DP5+DQ5</f>
        <v>232.5</v>
      </c>
      <c r="G5">
        <f>SUM(BV5,BY5,CB5,CE5,CH5,CK5)</f>
        <v>23</v>
      </c>
      <c r="H5">
        <v>10</v>
      </c>
      <c r="I5">
        <v>7</v>
      </c>
      <c r="J5">
        <v>10</v>
      </c>
      <c r="K5">
        <v>6</v>
      </c>
      <c r="L5">
        <v>9</v>
      </c>
      <c r="M5">
        <v>8</v>
      </c>
      <c r="N5">
        <v>9</v>
      </c>
      <c r="O5">
        <v>7</v>
      </c>
      <c r="P5">
        <v>10</v>
      </c>
      <c r="Q5">
        <v>10</v>
      </c>
      <c r="R5">
        <v>7</v>
      </c>
      <c r="S5">
        <v>10</v>
      </c>
      <c r="T5">
        <v>6</v>
      </c>
      <c r="U5">
        <v>10</v>
      </c>
      <c r="V5">
        <v>8</v>
      </c>
      <c r="W5">
        <v>10</v>
      </c>
      <c r="X5">
        <v>5</v>
      </c>
      <c r="Y5">
        <v>10</v>
      </c>
      <c r="Z5">
        <v>7</v>
      </c>
      <c r="AA5">
        <v>8.5</v>
      </c>
      <c r="AB5">
        <v>6</v>
      </c>
      <c r="AC5">
        <v>8</v>
      </c>
      <c r="AD5">
        <v>8</v>
      </c>
      <c r="AE5">
        <v>9</v>
      </c>
      <c r="AF5">
        <v>2</v>
      </c>
      <c r="AG5">
        <v>10</v>
      </c>
      <c r="AH5">
        <v>7</v>
      </c>
      <c r="AI5">
        <v>9</v>
      </c>
      <c r="AJ5">
        <v>7</v>
      </c>
      <c r="AK5">
        <v>8</v>
      </c>
      <c r="AL5">
        <v>8</v>
      </c>
      <c r="AM5">
        <v>9</v>
      </c>
      <c r="AN5">
        <v>1</v>
      </c>
      <c r="AO5">
        <v>9</v>
      </c>
      <c r="AP5">
        <v>9</v>
      </c>
      <c r="AQ5">
        <v>6</v>
      </c>
      <c r="AR5">
        <v>5</v>
      </c>
      <c r="AS5">
        <v>4</v>
      </c>
      <c r="AT5">
        <v>7</v>
      </c>
      <c r="AU5">
        <v>10</v>
      </c>
      <c r="AV5">
        <v>7</v>
      </c>
      <c r="AW5">
        <v>9</v>
      </c>
      <c r="AX5">
        <v>6</v>
      </c>
      <c r="AY5">
        <v>0</v>
      </c>
      <c r="AZ5">
        <v>6</v>
      </c>
      <c r="BA5">
        <v>0</v>
      </c>
      <c r="BB5">
        <v>0</v>
      </c>
      <c r="BC5">
        <v>0</v>
      </c>
      <c r="BD5">
        <v>3</v>
      </c>
      <c r="BE5">
        <v>0</v>
      </c>
      <c r="BF5">
        <v>0</v>
      </c>
      <c r="BG5">
        <v>5</v>
      </c>
      <c r="BH5">
        <v>0</v>
      </c>
      <c r="BI5">
        <v>0</v>
      </c>
      <c r="BJ5">
        <v>0</v>
      </c>
      <c r="BL5">
        <v>2</v>
      </c>
      <c r="BN5">
        <v>0</v>
      </c>
      <c r="BP5">
        <v>1</v>
      </c>
      <c r="BQ5">
        <v>8</v>
      </c>
      <c r="BR5">
        <v>0</v>
      </c>
      <c r="BS5">
        <v>0</v>
      </c>
      <c r="BT5">
        <v>2</v>
      </c>
      <c r="BU5">
        <v>5</v>
      </c>
      <c r="BV5">
        <v>0</v>
      </c>
      <c r="BW5">
        <v>7</v>
      </c>
      <c r="BX5">
        <v>2.5</v>
      </c>
      <c r="BY5">
        <v>9</v>
      </c>
      <c r="BZ5">
        <v>0</v>
      </c>
      <c r="CA5">
        <v>1</v>
      </c>
      <c r="CB5">
        <v>6</v>
      </c>
      <c r="CC5">
        <v>3</v>
      </c>
      <c r="CD5">
        <v>5</v>
      </c>
      <c r="CE5">
        <v>2</v>
      </c>
      <c r="CF5">
        <v>4</v>
      </c>
      <c r="CG5">
        <v>5</v>
      </c>
      <c r="CH5">
        <v>4</v>
      </c>
      <c r="CI5">
        <v>4</v>
      </c>
      <c r="CJ5">
        <v>1</v>
      </c>
      <c r="CK5">
        <v>2</v>
      </c>
      <c r="CL5">
        <v>4</v>
      </c>
      <c r="CM5">
        <v>8</v>
      </c>
      <c r="CN5">
        <v>0</v>
      </c>
      <c r="CO5">
        <v>2</v>
      </c>
      <c r="CP5">
        <v>0</v>
      </c>
      <c r="CQ5">
        <v>3</v>
      </c>
      <c r="CR5">
        <v>0</v>
      </c>
      <c r="CS5">
        <v>0</v>
      </c>
      <c r="CT5">
        <v>0</v>
      </c>
      <c r="CU5">
        <v>0</v>
      </c>
      <c r="CV5">
        <v>0</v>
      </c>
      <c r="CW5">
        <v>0</v>
      </c>
      <c r="CX5">
        <v>0</v>
      </c>
      <c r="CY5">
        <v>0</v>
      </c>
      <c r="CZ5">
        <v>0</v>
      </c>
      <c r="DA5">
        <v>0</v>
      </c>
      <c r="DB5">
        <v>0</v>
      </c>
      <c r="DC5">
        <v>0</v>
      </c>
      <c r="DD5">
        <v>0</v>
      </c>
      <c r="DE5">
        <v>0</v>
      </c>
      <c r="DF5">
        <v>0</v>
      </c>
      <c r="DG5">
        <v>0</v>
      </c>
      <c r="DH5">
        <v>0</v>
      </c>
      <c r="DI5">
        <v>0</v>
      </c>
      <c r="DJ5">
        <v>0</v>
      </c>
      <c r="DK5">
        <v>0</v>
      </c>
      <c r="DL5">
        <v>0</v>
      </c>
      <c r="DM5">
        <v>0</v>
      </c>
      <c r="DN5">
        <f>SUM(I5,K5,M5,O5,R5,T5,V5,X5,Z5,AB5,AD5,AF5,AH5,AJ5,AL5,AN5,AP5,AR5,AT5,AV5,AX5,AZ5,BB5,BD5)</f>
        <v>143</v>
      </c>
      <c r="DO5">
        <f>SUM(BF5,BH5,BJ5,BL5,BN5,BP5,BR5,BS5,BT5,BU5,BX5,CA5,CD5,CG5,CJ5,CM5,CO5,CQ5,CS5)</f>
        <v>37.5</v>
      </c>
      <c r="DP5">
        <f>SUM(H5,J5,L5,N5,P5,Q5,S5,U5,W5,Y5,AA5,AC5,AE5,AG5,AI5,AK5,AM5,AO5,AQ5,AS5,AU5,AW5,AY5,BA5,BC5)</f>
        <v>197.5</v>
      </c>
      <c r="DQ5">
        <f>SUM(BE5,BG5,BI5,BK5,BM5,BO5,BQ5,BW5,BZ5,CC5,CF5,CI5,CL5,CN5,CP5,CR5,CT5:DM5)</f>
        <v>35</v>
      </c>
    </row>
    <row r="6" spans="1:121" x14ac:dyDescent="0.6">
      <c r="A6">
        <v>2</v>
      </c>
      <c r="B6" t="s">
        <v>72</v>
      </c>
      <c r="C6" s="15">
        <f>SUM(H6:DM6)</f>
        <v>317</v>
      </c>
      <c r="D6">
        <f>MAX(H6:DM6)</f>
        <v>10</v>
      </c>
      <c r="E6">
        <f>DN6+DO6</f>
        <v>288</v>
      </c>
      <c r="F6">
        <f>DP6+DQ6</f>
        <v>16</v>
      </c>
      <c r="G6">
        <f>SUM(BV6,BY6,CB6,CE6,CH6,CK6)</f>
        <v>13</v>
      </c>
      <c r="I6">
        <v>6</v>
      </c>
      <c r="K6">
        <v>10</v>
      </c>
      <c r="M6">
        <v>6</v>
      </c>
      <c r="O6">
        <v>10</v>
      </c>
      <c r="R6">
        <v>9</v>
      </c>
      <c r="T6">
        <v>8</v>
      </c>
      <c r="V6">
        <v>10</v>
      </c>
      <c r="X6">
        <v>10</v>
      </c>
      <c r="Z6">
        <v>6</v>
      </c>
      <c r="AB6">
        <v>9</v>
      </c>
      <c r="AD6">
        <v>10</v>
      </c>
      <c r="AF6">
        <v>9</v>
      </c>
      <c r="AJ6">
        <v>9</v>
      </c>
      <c r="AL6">
        <v>9</v>
      </c>
      <c r="AN6">
        <v>10</v>
      </c>
      <c r="AP6">
        <v>10</v>
      </c>
      <c r="AR6">
        <v>10</v>
      </c>
      <c r="AS6">
        <v>10</v>
      </c>
      <c r="AT6">
        <v>10</v>
      </c>
      <c r="AU6">
        <v>0</v>
      </c>
      <c r="AV6">
        <v>9</v>
      </c>
      <c r="AW6">
        <v>0</v>
      </c>
      <c r="AX6">
        <v>10</v>
      </c>
      <c r="AY6">
        <v>0</v>
      </c>
      <c r="AZ6">
        <v>0</v>
      </c>
      <c r="BA6">
        <v>0</v>
      </c>
      <c r="BB6">
        <v>8</v>
      </c>
      <c r="BC6">
        <v>0</v>
      </c>
      <c r="BD6">
        <v>8</v>
      </c>
      <c r="BE6">
        <v>0</v>
      </c>
      <c r="BF6">
        <v>8</v>
      </c>
      <c r="BG6">
        <v>0</v>
      </c>
      <c r="BH6">
        <v>10</v>
      </c>
      <c r="BI6">
        <v>0</v>
      </c>
      <c r="BJ6">
        <v>8</v>
      </c>
      <c r="BL6">
        <v>10</v>
      </c>
      <c r="BN6">
        <v>10</v>
      </c>
      <c r="BP6">
        <v>10</v>
      </c>
      <c r="BR6">
        <v>6</v>
      </c>
      <c r="BS6">
        <v>7</v>
      </c>
      <c r="BT6">
        <v>8</v>
      </c>
      <c r="BU6">
        <v>3</v>
      </c>
      <c r="BV6">
        <v>3</v>
      </c>
      <c r="BW6">
        <v>6</v>
      </c>
      <c r="BX6">
        <v>6</v>
      </c>
      <c r="BY6">
        <v>7</v>
      </c>
      <c r="BZ6">
        <v>0</v>
      </c>
      <c r="CA6">
        <v>3</v>
      </c>
      <c r="CB6">
        <v>3</v>
      </c>
      <c r="CC6">
        <v>0</v>
      </c>
      <c r="CD6">
        <v>2</v>
      </c>
      <c r="CE6">
        <v>0</v>
      </c>
      <c r="CF6">
        <v>0</v>
      </c>
      <c r="CG6">
        <v>1</v>
      </c>
      <c r="CH6">
        <v>0</v>
      </c>
      <c r="CI6">
        <v>0</v>
      </c>
      <c r="CJ6">
        <v>0</v>
      </c>
      <c r="CK6">
        <v>0</v>
      </c>
      <c r="CL6">
        <v>0</v>
      </c>
      <c r="CM6">
        <v>0</v>
      </c>
      <c r="CN6">
        <v>0</v>
      </c>
      <c r="CO6">
        <v>0</v>
      </c>
      <c r="CP6">
        <v>0</v>
      </c>
      <c r="CQ6">
        <v>0</v>
      </c>
      <c r="CR6">
        <v>0</v>
      </c>
      <c r="CS6">
        <v>0</v>
      </c>
      <c r="CT6">
        <v>0</v>
      </c>
      <c r="CU6">
        <v>0</v>
      </c>
      <c r="CV6">
        <v>0</v>
      </c>
      <c r="CW6">
        <v>0</v>
      </c>
      <c r="CX6">
        <v>0</v>
      </c>
      <c r="CY6">
        <v>0</v>
      </c>
      <c r="CZ6">
        <v>0</v>
      </c>
      <c r="DA6">
        <v>0</v>
      </c>
      <c r="DB6">
        <v>0</v>
      </c>
      <c r="DC6">
        <v>0</v>
      </c>
      <c r="DD6">
        <v>0</v>
      </c>
      <c r="DE6">
        <v>0</v>
      </c>
      <c r="DF6">
        <v>0</v>
      </c>
      <c r="DG6">
        <v>0</v>
      </c>
      <c r="DH6">
        <v>0</v>
      </c>
      <c r="DI6">
        <v>0</v>
      </c>
      <c r="DJ6">
        <v>0</v>
      </c>
      <c r="DK6">
        <v>0</v>
      </c>
      <c r="DL6">
        <v>0</v>
      </c>
      <c r="DM6">
        <v>0</v>
      </c>
      <c r="DN6">
        <f>SUM(I6,K6,M6,O6,R6,T6,V6,X6,Z6,AB6,AD6,AF6,AH6,AJ6,AL6,AN6,AP6,AR6,AT6,AV6,AX6,AZ6,BB6,BD6)</f>
        <v>196</v>
      </c>
      <c r="DO6">
        <f>SUM(BF6,BH6,BJ6,BL6,BN6,BP6,BR6,BS6,BT6,BU6,BX6,CA6,CD6,CG6,CJ6,CM6,CO6,CQ6,CS6)</f>
        <v>92</v>
      </c>
      <c r="DP6">
        <f>SUM(H6,J6,L6,N6,P6,Q6,S6,U6,W6,Y6,AA6,AC6,AE6,AG6,AI6,AK6,AM6,AO6,AQ6,AS6,AU6,AW6,AY6,BA6,BC6)</f>
        <v>10</v>
      </c>
      <c r="DQ6">
        <f>SUM(BE6,BG6,BI6,BK6,BM6,BO6,BQ6,BW6,BZ6,CC6,CF6,CI6,CL6,CN6,CP6,CR6,CT6:DM6)</f>
        <v>6</v>
      </c>
    </row>
    <row r="7" spans="1:121" x14ac:dyDescent="0.6">
      <c r="A7">
        <v>3</v>
      </c>
      <c r="B7" t="s">
        <v>70</v>
      </c>
      <c r="C7" s="15">
        <f>SUM(H7:DM7)</f>
        <v>266</v>
      </c>
      <c r="D7">
        <f>MAX(H7:DM7)</f>
        <v>10</v>
      </c>
      <c r="E7">
        <f>DN7+DO7</f>
        <v>35</v>
      </c>
      <c r="F7">
        <f>DP7+DQ7</f>
        <v>231</v>
      </c>
      <c r="G7">
        <f>SUM(BV7,BY7,CB7,CE7,CH7,CK7)</f>
        <v>0</v>
      </c>
      <c r="W7">
        <v>6</v>
      </c>
      <c r="AA7">
        <v>6</v>
      </c>
      <c r="AC7">
        <v>5</v>
      </c>
      <c r="AD7">
        <v>5</v>
      </c>
      <c r="AG7">
        <v>8</v>
      </c>
      <c r="AI7">
        <v>7</v>
      </c>
      <c r="AK7">
        <v>7</v>
      </c>
      <c r="AL7">
        <v>1</v>
      </c>
      <c r="AM7">
        <v>6</v>
      </c>
      <c r="AQ7">
        <v>4</v>
      </c>
      <c r="AS7">
        <v>6</v>
      </c>
      <c r="AT7">
        <v>0</v>
      </c>
      <c r="AU7">
        <v>5</v>
      </c>
      <c r="AV7">
        <v>0</v>
      </c>
      <c r="AW7">
        <v>7</v>
      </c>
      <c r="AX7">
        <v>0</v>
      </c>
      <c r="AY7">
        <v>8</v>
      </c>
      <c r="AZ7">
        <v>0</v>
      </c>
      <c r="BA7">
        <v>10</v>
      </c>
      <c r="BB7">
        <v>0</v>
      </c>
      <c r="BC7">
        <v>8</v>
      </c>
      <c r="BD7">
        <v>0</v>
      </c>
      <c r="BE7">
        <v>10</v>
      </c>
      <c r="BF7">
        <v>0</v>
      </c>
      <c r="BG7">
        <v>2</v>
      </c>
      <c r="BH7">
        <v>0</v>
      </c>
      <c r="BI7">
        <v>6</v>
      </c>
      <c r="BJ7">
        <v>0</v>
      </c>
      <c r="BK7">
        <v>9</v>
      </c>
      <c r="BL7">
        <v>0</v>
      </c>
      <c r="BM7">
        <v>9</v>
      </c>
      <c r="BN7">
        <v>0</v>
      </c>
      <c r="BO7">
        <v>7</v>
      </c>
      <c r="BP7">
        <v>0</v>
      </c>
      <c r="BQ7">
        <v>7</v>
      </c>
      <c r="BR7">
        <v>0</v>
      </c>
      <c r="BS7">
        <v>0</v>
      </c>
      <c r="BT7">
        <v>0</v>
      </c>
      <c r="BU7">
        <v>0</v>
      </c>
      <c r="BV7">
        <v>0</v>
      </c>
      <c r="BW7">
        <v>5</v>
      </c>
      <c r="BX7">
        <v>0</v>
      </c>
      <c r="BY7">
        <v>0</v>
      </c>
      <c r="BZ7">
        <v>0</v>
      </c>
      <c r="CA7">
        <v>5</v>
      </c>
      <c r="CB7">
        <v>0</v>
      </c>
      <c r="CC7">
        <v>4</v>
      </c>
      <c r="CD7">
        <v>4</v>
      </c>
      <c r="CE7">
        <v>0</v>
      </c>
      <c r="CF7">
        <v>10</v>
      </c>
      <c r="CG7">
        <v>0</v>
      </c>
      <c r="CH7">
        <v>0</v>
      </c>
      <c r="CI7">
        <v>10</v>
      </c>
      <c r="CJ7">
        <v>0</v>
      </c>
      <c r="CK7">
        <v>0</v>
      </c>
      <c r="CL7">
        <v>9</v>
      </c>
      <c r="CM7">
        <v>0</v>
      </c>
      <c r="CN7">
        <v>4</v>
      </c>
      <c r="CO7">
        <v>4</v>
      </c>
      <c r="CP7">
        <v>5</v>
      </c>
      <c r="CQ7">
        <v>7</v>
      </c>
      <c r="CR7">
        <v>8</v>
      </c>
      <c r="CS7">
        <v>9</v>
      </c>
      <c r="CT7">
        <v>8</v>
      </c>
      <c r="CU7">
        <v>9</v>
      </c>
      <c r="CV7">
        <v>6</v>
      </c>
      <c r="CW7">
        <v>10</v>
      </c>
      <c r="CX7">
        <v>0</v>
      </c>
      <c r="CY7">
        <v>0</v>
      </c>
      <c r="CZ7">
        <v>0</v>
      </c>
      <c r="DA7">
        <v>0</v>
      </c>
      <c r="DB7">
        <v>0</v>
      </c>
      <c r="DC7">
        <v>0</v>
      </c>
      <c r="DD7">
        <v>0</v>
      </c>
      <c r="DE7">
        <v>0</v>
      </c>
      <c r="DF7">
        <v>0</v>
      </c>
      <c r="DG7">
        <v>0</v>
      </c>
      <c r="DH7">
        <v>0</v>
      </c>
      <c r="DI7">
        <v>0</v>
      </c>
      <c r="DJ7">
        <v>0</v>
      </c>
      <c r="DK7">
        <v>0</v>
      </c>
      <c r="DL7">
        <v>0</v>
      </c>
      <c r="DM7">
        <v>0</v>
      </c>
      <c r="DN7">
        <f>SUM(I7,K7,M7,O7,R7,T7,V7,X7,Z7,AB7,AD7,AF7,AH7,AJ7,AL7,AN7,AP7,AR7,AT7,AV7,AX7,AZ7,BB7,BD7)</f>
        <v>6</v>
      </c>
      <c r="DO7">
        <f>SUM(BF7,BH7,BJ7,BL7,BN7,BP7,BR7,BS7,BT7,BU7,BX7,CA7,CD7,CG7,CJ7,CM7,CO7,CQ7,CS7)</f>
        <v>29</v>
      </c>
      <c r="DP7">
        <f>SUM(H7,J7,L7,N7,P7,Q7,S7,U7,W7,Y7,AA7,AC7,AE7,AG7,AI7,AK7,AM7,AO7,AQ7,AS7,AU7,AW7,AY7,BA7,BC7)</f>
        <v>93</v>
      </c>
      <c r="DQ7">
        <f>SUM(BE7,BG7,BI7,BK7,BM7,BO7,BQ7,BW7,BZ7,CC7,CF7,CI7,CL7,CN7,CP7,CR7,CT7:DM7)</f>
        <v>138</v>
      </c>
    </row>
    <row r="8" spans="1:121" x14ac:dyDescent="0.6">
      <c r="A8">
        <v>4</v>
      </c>
      <c r="B8" t="s">
        <v>76</v>
      </c>
      <c r="C8" s="15">
        <f>SUM(H8:DM8)</f>
        <v>227.5</v>
      </c>
      <c r="D8">
        <f>MAX(H8:DM8)</f>
        <v>10</v>
      </c>
      <c r="E8">
        <f>DN8+DO8</f>
        <v>50</v>
      </c>
      <c r="F8">
        <f>DP8+DQ8</f>
        <v>121.5</v>
      </c>
      <c r="G8">
        <f>SUM(BV8,BY8,CB8,CE8,CH8,CK8)</f>
        <v>56</v>
      </c>
      <c r="H8">
        <v>9</v>
      </c>
      <c r="J8">
        <v>8</v>
      </c>
      <c r="L8">
        <v>7</v>
      </c>
      <c r="N8">
        <v>7</v>
      </c>
      <c r="P8">
        <v>7.5</v>
      </c>
      <c r="Q8">
        <v>8</v>
      </c>
      <c r="S8">
        <v>9</v>
      </c>
      <c r="T8">
        <v>5</v>
      </c>
      <c r="U8">
        <v>8</v>
      </c>
      <c r="W8">
        <v>5</v>
      </c>
      <c r="Y8">
        <v>9</v>
      </c>
      <c r="AA8">
        <v>5</v>
      </c>
      <c r="AC8">
        <v>7</v>
      </c>
      <c r="AE8">
        <v>6</v>
      </c>
      <c r="AS8">
        <v>0</v>
      </c>
      <c r="AT8">
        <v>0</v>
      </c>
      <c r="AU8">
        <v>0</v>
      </c>
      <c r="AV8">
        <v>0</v>
      </c>
      <c r="AW8">
        <v>0</v>
      </c>
      <c r="AX8">
        <v>0</v>
      </c>
      <c r="AY8">
        <v>0</v>
      </c>
      <c r="AZ8">
        <v>0</v>
      </c>
      <c r="BA8">
        <v>0</v>
      </c>
      <c r="BB8">
        <v>0</v>
      </c>
      <c r="BC8">
        <v>0</v>
      </c>
      <c r="BD8">
        <v>0</v>
      </c>
      <c r="BE8">
        <v>0</v>
      </c>
      <c r="BF8">
        <v>0</v>
      </c>
      <c r="BG8">
        <v>0</v>
      </c>
      <c r="BH8">
        <v>0</v>
      </c>
      <c r="BI8">
        <v>0</v>
      </c>
      <c r="BJ8">
        <v>0</v>
      </c>
      <c r="BL8">
        <v>0</v>
      </c>
      <c r="BN8">
        <v>0</v>
      </c>
      <c r="BP8">
        <v>0</v>
      </c>
      <c r="BR8">
        <v>0</v>
      </c>
      <c r="BS8">
        <v>0</v>
      </c>
      <c r="BT8">
        <v>0</v>
      </c>
      <c r="BU8">
        <v>0</v>
      </c>
      <c r="BV8">
        <v>9</v>
      </c>
      <c r="BW8">
        <v>1</v>
      </c>
      <c r="BX8">
        <v>0</v>
      </c>
      <c r="BY8">
        <v>10</v>
      </c>
      <c r="BZ8">
        <v>0</v>
      </c>
      <c r="CA8">
        <v>0</v>
      </c>
      <c r="CB8">
        <v>9</v>
      </c>
      <c r="CC8">
        <v>1</v>
      </c>
      <c r="CD8">
        <v>8</v>
      </c>
      <c r="CE8">
        <v>9</v>
      </c>
      <c r="CF8">
        <v>0</v>
      </c>
      <c r="CG8">
        <v>4</v>
      </c>
      <c r="CH8">
        <v>10</v>
      </c>
      <c r="CI8">
        <v>0</v>
      </c>
      <c r="CJ8">
        <v>6</v>
      </c>
      <c r="CK8">
        <v>9</v>
      </c>
      <c r="CL8">
        <v>0</v>
      </c>
      <c r="CM8">
        <v>7</v>
      </c>
      <c r="CN8">
        <v>0</v>
      </c>
      <c r="CO8">
        <v>8</v>
      </c>
      <c r="CP8">
        <v>0</v>
      </c>
      <c r="CQ8">
        <v>2</v>
      </c>
      <c r="CR8">
        <v>0</v>
      </c>
      <c r="CS8">
        <v>10</v>
      </c>
      <c r="CT8">
        <v>10</v>
      </c>
      <c r="CU8">
        <v>6</v>
      </c>
      <c r="CV8">
        <v>8</v>
      </c>
      <c r="CW8">
        <v>0</v>
      </c>
      <c r="CX8">
        <v>0</v>
      </c>
      <c r="CY8">
        <v>0</v>
      </c>
      <c r="CZ8">
        <v>0</v>
      </c>
      <c r="DA8">
        <v>0</v>
      </c>
      <c r="DB8">
        <v>0</v>
      </c>
      <c r="DC8">
        <v>0</v>
      </c>
      <c r="DD8">
        <v>0</v>
      </c>
      <c r="DE8">
        <v>0</v>
      </c>
      <c r="DF8">
        <v>0</v>
      </c>
      <c r="DG8">
        <v>0</v>
      </c>
      <c r="DH8">
        <v>0</v>
      </c>
      <c r="DI8">
        <v>0</v>
      </c>
      <c r="DJ8">
        <v>0</v>
      </c>
      <c r="DK8">
        <v>0</v>
      </c>
      <c r="DL8">
        <v>0</v>
      </c>
      <c r="DM8">
        <v>0</v>
      </c>
      <c r="DN8">
        <f>SUM(I8,K8,M8,O8,R8,T8,V8,X8,Z8,AB8,AD8,AF8,AH8,AJ8,AL8,AN8,AP8,AR8,AT8,AV8,AX8,AZ8,BB8,BD8)</f>
        <v>5</v>
      </c>
      <c r="DO8">
        <f>SUM(BF8,BH8,BJ8,BL8,BN8,BP8,BR8,BS8,BT8,BU8,BX8,CA8,CD8,CG8,CJ8,CM8,CO8,CQ8,CS8)</f>
        <v>45</v>
      </c>
      <c r="DP8">
        <f>SUM(H8,J8,L8,N8,P8,Q8,S8,U8,W8,Y8,AA8,AC8,AE8,AG8,AI8,AK8,AM8,AO8,AQ8,AS8,AU8,AW8,AY8,BA8,BC8)</f>
        <v>95.5</v>
      </c>
      <c r="DQ8">
        <f>SUM(BE8,BG8,BI8,BK8,BM8,BO8,BQ8,BW8,BZ8,CC8,CF8,CI8,CL8,CN8,CP8,CR8,CT8:DM8)</f>
        <v>26</v>
      </c>
    </row>
    <row r="9" spans="1:121" x14ac:dyDescent="0.6">
      <c r="A9">
        <v>5</v>
      </c>
      <c r="B9" t="s">
        <v>78</v>
      </c>
      <c r="C9" s="15">
        <f>SUM(H9:DM9)</f>
        <v>211</v>
      </c>
      <c r="D9">
        <f>MAX(H9:DM9)</f>
        <v>10</v>
      </c>
      <c r="E9">
        <f>DN9+DO9</f>
        <v>196</v>
      </c>
      <c r="F9">
        <f>DP9+DQ9</f>
        <v>15</v>
      </c>
      <c r="G9">
        <f>SUM(BV9,BY9,CB9,CE9,CH9,CK9)</f>
        <v>0</v>
      </c>
      <c r="M9">
        <v>7</v>
      </c>
      <c r="O9">
        <v>6</v>
      </c>
      <c r="X9">
        <v>9</v>
      </c>
      <c r="Z9">
        <v>10</v>
      </c>
      <c r="AB9">
        <v>10</v>
      </c>
      <c r="AF9">
        <v>7</v>
      </c>
      <c r="AH9">
        <v>9</v>
      </c>
      <c r="AJ9">
        <v>10</v>
      </c>
      <c r="AL9">
        <v>10</v>
      </c>
      <c r="AN9">
        <v>7</v>
      </c>
      <c r="AP9">
        <v>6</v>
      </c>
      <c r="AR9">
        <v>4</v>
      </c>
      <c r="AS9">
        <v>0</v>
      </c>
      <c r="AT9">
        <v>5</v>
      </c>
      <c r="AU9">
        <v>0</v>
      </c>
      <c r="AV9">
        <v>6</v>
      </c>
      <c r="AW9">
        <v>0</v>
      </c>
      <c r="AX9">
        <v>8</v>
      </c>
      <c r="AY9">
        <v>0</v>
      </c>
      <c r="AZ9">
        <v>2</v>
      </c>
      <c r="BA9">
        <v>0</v>
      </c>
      <c r="BB9">
        <v>4</v>
      </c>
      <c r="BC9">
        <v>0</v>
      </c>
      <c r="BD9">
        <v>4</v>
      </c>
      <c r="BE9">
        <v>0</v>
      </c>
      <c r="BF9">
        <v>0</v>
      </c>
      <c r="BG9">
        <v>0</v>
      </c>
      <c r="BH9">
        <v>3</v>
      </c>
      <c r="BI9">
        <v>0</v>
      </c>
      <c r="BJ9">
        <v>10</v>
      </c>
      <c r="BL9">
        <v>3</v>
      </c>
      <c r="BN9">
        <v>6</v>
      </c>
      <c r="BP9">
        <v>3</v>
      </c>
      <c r="BR9">
        <v>4</v>
      </c>
      <c r="BS9">
        <v>4</v>
      </c>
      <c r="BT9">
        <v>1</v>
      </c>
      <c r="BU9">
        <v>6</v>
      </c>
      <c r="BV9">
        <v>0</v>
      </c>
      <c r="BW9">
        <v>0</v>
      </c>
      <c r="BX9">
        <v>7</v>
      </c>
      <c r="BY9">
        <v>0</v>
      </c>
      <c r="BZ9">
        <v>2</v>
      </c>
      <c r="CA9">
        <v>4</v>
      </c>
      <c r="CB9">
        <v>0</v>
      </c>
      <c r="CC9">
        <v>0</v>
      </c>
      <c r="CD9">
        <v>1</v>
      </c>
      <c r="CE9">
        <v>0</v>
      </c>
      <c r="CF9">
        <v>0</v>
      </c>
      <c r="CG9">
        <v>9</v>
      </c>
      <c r="CH9">
        <v>0</v>
      </c>
      <c r="CI9">
        <v>0</v>
      </c>
      <c r="CJ9">
        <v>7</v>
      </c>
      <c r="CK9">
        <v>0</v>
      </c>
      <c r="CL9">
        <v>0</v>
      </c>
      <c r="CM9">
        <v>4</v>
      </c>
      <c r="CN9">
        <v>0</v>
      </c>
      <c r="CO9">
        <v>0</v>
      </c>
      <c r="CP9">
        <v>6</v>
      </c>
      <c r="CQ9">
        <v>0</v>
      </c>
      <c r="CR9">
        <v>7</v>
      </c>
      <c r="CS9">
        <v>0</v>
      </c>
      <c r="CT9">
        <v>0</v>
      </c>
      <c r="CU9">
        <v>0</v>
      </c>
      <c r="CV9">
        <v>0</v>
      </c>
      <c r="CW9">
        <v>0</v>
      </c>
      <c r="CX9">
        <v>0</v>
      </c>
      <c r="CY9">
        <v>0</v>
      </c>
      <c r="CZ9">
        <v>0</v>
      </c>
      <c r="DA9">
        <v>0</v>
      </c>
      <c r="DB9">
        <v>0</v>
      </c>
      <c r="DC9">
        <v>0</v>
      </c>
      <c r="DD9">
        <v>0</v>
      </c>
      <c r="DE9">
        <v>0</v>
      </c>
      <c r="DF9">
        <v>0</v>
      </c>
      <c r="DG9">
        <v>0</v>
      </c>
      <c r="DH9">
        <v>0</v>
      </c>
      <c r="DI9">
        <v>0</v>
      </c>
      <c r="DJ9">
        <v>0</v>
      </c>
      <c r="DK9">
        <v>0</v>
      </c>
      <c r="DL9">
        <v>0</v>
      </c>
      <c r="DM9">
        <v>0</v>
      </c>
      <c r="DN9">
        <f>SUM(I9,K9,M9,O9,R9,T9,V9,X9,Z9,AB9,AD9,AF9,AH9,AJ9,AL9,AN9,AP9,AR9,AT9,AV9,AX9,AZ9,BB9,BD9)</f>
        <v>124</v>
      </c>
      <c r="DO9">
        <f>SUM(BF9,BH9,BJ9,BL9,BN9,BP9,BR9,BS9,BT9,BU9,BX9,CA9,CD9,CG9,CJ9,CM9,CO9,CQ9,CS9)</f>
        <v>72</v>
      </c>
      <c r="DP9">
        <f>SUM(H9,J9,L9,N9,P9,Q9,S9,U9,W9,Y9,AA9,AC9,AE9,AG9,AI9,AK9,AM9,AO9,AQ9,AS9,AU9,AW9,AY9,BA9,BC9)</f>
        <v>0</v>
      </c>
      <c r="DQ9">
        <f>SUM(BE9,BG9,BI9,BK9,BM9,BO9,BQ9,BW9,BZ9,CC9,CF9,CI9,CL9,CN9,CP9,CR9,CT9:DM9)</f>
        <v>15</v>
      </c>
    </row>
    <row r="10" spans="1:121" x14ac:dyDescent="0.6">
      <c r="A10">
        <v>6</v>
      </c>
      <c r="B10" t="s">
        <v>71</v>
      </c>
      <c r="C10" s="15">
        <f>SUM(H10:DM10)</f>
        <v>178</v>
      </c>
      <c r="D10">
        <f>MAX(H10:DM10)</f>
        <v>10</v>
      </c>
      <c r="E10">
        <f>DN10+DO10</f>
        <v>130</v>
      </c>
      <c r="F10">
        <f>DP10+DQ10</f>
        <v>48</v>
      </c>
      <c r="G10">
        <f>SUM(BV10,BY10,CB10,CE10,CH10,CK10)</f>
        <v>0</v>
      </c>
      <c r="AS10">
        <v>0</v>
      </c>
      <c r="AT10">
        <v>0</v>
      </c>
      <c r="AU10">
        <v>0</v>
      </c>
      <c r="AV10">
        <v>0</v>
      </c>
      <c r="AW10">
        <v>0</v>
      </c>
      <c r="AX10">
        <v>0</v>
      </c>
      <c r="AY10">
        <v>0</v>
      </c>
      <c r="AZ10">
        <v>0</v>
      </c>
      <c r="BA10">
        <v>0</v>
      </c>
      <c r="BB10">
        <v>0</v>
      </c>
      <c r="BC10">
        <v>0</v>
      </c>
      <c r="BD10">
        <v>0</v>
      </c>
      <c r="BE10">
        <v>0</v>
      </c>
      <c r="BF10">
        <v>0</v>
      </c>
      <c r="BG10">
        <v>0</v>
      </c>
      <c r="BH10">
        <v>0</v>
      </c>
      <c r="BI10">
        <v>0</v>
      </c>
      <c r="BJ10">
        <v>0</v>
      </c>
      <c r="BL10">
        <v>0</v>
      </c>
      <c r="BN10">
        <v>8</v>
      </c>
      <c r="BP10">
        <v>9</v>
      </c>
      <c r="BR10">
        <v>10</v>
      </c>
      <c r="BS10">
        <v>10</v>
      </c>
      <c r="BT10">
        <v>9</v>
      </c>
      <c r="BU10">
        <v>10</v>
      </c>
      <c r="BV10">
        <v>0</v>
      </c>
      <c r="BW10">
        <v>0</v>
      </c>
      <c r="BX10">
        <v>9</v>
      </c>
      <c r="BY10">
        <v>0</v>
      </c>
      <c r="BZ10">
        <v>8</v>
      </c>
      <c r="CA10">
        <v>9</v>
      </c>
      <c r="CB10">
        <v>0</v>
      </c>
      <c r="CC10">
        <v>6</v>
      </c>
      <c r="CD10">
        <v>9</v>
      </c>
      <c r="CE10">
        <v>0</v>
      </c>
      <c r="CF10">
        <v>8</v>
      </c>
      <c r="CG10">
        <v>10</v>
      </c>
      <c r="CH10">
        <v>0</v>
      </c>
      <c r="CI10">
        <v>0</v>
      </c>
      <c r="CJ10">
        <v>9</v>
      </c>
      <c r="CK10">
        <v>0</v>
      </c>
      <c r="CL10">
        <v>0</v>
      </c>
      <c r="CM10">
        <v>9</v>
      </c>
      <c r="CN10">
        <v>0</v>
      </c>
      <c r="CO10">
        <v>10</v>
      </c>
      <c r="CP10">
        <v>7</v>
      </c>
      <c r="CQ10">
        <v>9</v>
      </c>
      <c r="CR10">
        <v>9</v>
      </c>
      <c r="CS10">
        <v>0</v>
      </c>
      <c r="CT10">
        <v>6</v>
      </c>
      <c r="CU10">
        <v>4</v>
      </c>
      <c r="CV10">
        <v>0</v>
      </c>
      <c r="CW10">
        <v>0</v>
      </c>
      <c r="CX10">
        <v>0</v>
      </c>
      <c r="CY10">
        <v>0</v>
      </c>
      <c r="CZ10">
        <v>0</v>
      </c>
      <c r="DA10">
        <v>0</v>
      </c>
      <c r="DB10">
        <v>0</v>
      </c>
      <c r="DC10">
        <v>0</v>
      </c>
      <c r="DD10">
        <v>0</v>
      </c>
      <c r="DE10">
        <v>0</v>
      </c>
      <c r="DF10">
        <v>0</v>
      </c>
      <c r="DG10">
        <v>0</v>
      </c>
      <c r="DH10">
        <v>0</v>
      </c>
      <c r="DI10">
        <v>0</v>
      </c>
      <c r="DJ10">
        <v>0</v>
      </c>
      <c r="DK10">
        <v>0</v>
      </c>
      <c r="DL10">
        <v>0</v>
      </c>
      <c r="DM10">
        <v>0</v>
      </c>
      <c r="DN10">
        <f>SUM(I10,K10,M10,O10,R10,T10,V10,X10,Z10,AB10,AD10,AF10,AH10,AJ10,AL10,AN10,AP10,AR10,AT10,AV10,AX10,AZ10,BB10,BD10)</f>
        <v>0</v>
      </c>
      <c r="DO10">
        <f>SUM(BF10,BH10,BJ10,BL10,BN10,BP10,BR10,BS10,BT10,BU10,BX10,CA10,CD10,CG10,CJ10,CM10,CO10,CQ10,CS10)</f>
        <v>130</v>
      </c>
      <c r="DP10">
        <f>SUM(H10,J10,L10,N10,P10,Q10,S10,U10,W10,Y10,AA10,AC10,AE10,AG10,AI10,AK10,AM10,AO10,AQ10,AS10,AU10,AW10,AY10,BA10,BC10)</f>
        <v>0</v>
      </c>
      <c r="DQ10">
        <f>SUM(BE10,BG10,BI10,BK10,BM10,BO10,BQ10,BW10,BZ10,CC10,CF10,CI10,CL10,CN10,CP10,CR10,CT10:DM10)</f>
        <v>48</v>
      </c>
    </row>
    <row r="11" spans="1:121" x14ac:dyDescent="0.6">
      <c r="A11">
        <v>8</v>
      </c>
      <c r="B11" t="s">
        <v>85</v>
      </c>
      <c r="C11" s="15">
        <f>SUM(H11:DM11)</f>
        <v>164</v>
      </c>
      <c r="D11">
        <f>MAX(H11:DM11)</f>
        <v>10</v>
      </c>
      <c r="E11">
        <f>DN11+DO11</f>
        <v>164</v>
      </c>
      <c r="F11">
        <f>DP11+DQ11</f>
        <v>0</v>
      </c>
      <c r="G11">
        <f>SUM(BV11,BY11,CB11,CE11,CH11,CK11)</f>
        <v>0</v>
      </c>
      <c r="I11">
        <v>10</v>
      </c>
      <c r="K11">
        <v>9</v>
      </c>
      <c r="R11">
        <v>10</v>
      </c>
      <c r="T11">
        <v>10</v>
      </c>
      <c r="V11">
        <v>9</v>
      </c>
      <c r="X11">
        <v>8</v>
      </c>
      <c r="Z11">
        <v>9</v>
      </c>
      <c r="AF11">
        <v>10</v>
      </c>
      <c r="AH11">
        <v>8</v>
      </c>
      <c r="AJ11">
        <v>6</v>
      </c>
      <c r="AS11">
        <v>0</v>
      </c>
      <c r="AT11">
        <v>0</v>
      </c>
      <c r="AU11">
        <v>0</v>
      </c>
      <c r="AV11">
        <v>0</v>
      </c>
      <c r="AW11">
        <v>0</v>
      </c>
      <c r="AX11">
        <v>2</v>
      </c>
      <c r="AY11">
        <v>0</v>
      </c>
      <c r="AZ11">
        <v>0</v>
      </c>
      <c r="BA11">
        <v>0</v>
      </c>
      <c r="BB11">
        <v>9</v>
      </c>
      <c r="BC11">
        <v>0</v>
      </c>
      <c r="BD11">
        <v>0</v>
      </c>
      <c r="BE11">
        <v>0</v>
      </c>
      <c r="BF11">
        <v>9</v>
      </c>
      <c r="BG11">
        <v>0</v>
      </c>
      <c r="BH11">
        <v>0</v>
      </c>
      <c r="BI11">
        <v>0</v>
      </c>
      <c r="BJ11">
        <v>6</v>
      </c>
      <c r="BL11">
        <v>8</v>
      </c>
      <c r="BN11">
        <v>9</v>
      </c>
      <c r="BP11">
        <v>7</v>
      </c>
      <c r="BR11">
        <v>0</v>
      </c>
      <c r="BS11">
        <v>0</v>
      </c>
      <c r="BT11">
        <v>6</v>
      </c>
      <c r="BU11">
        <v>9</v>
      </c>
      <c r="BV11">
        <v>0</v>
      </c>
      <c r="BW11">
        <v>0</v>
      </c>
      <c r="BX11">
        <v>10</v>
      </c>
      <c r="BY11">
        <v>0</v>
      </c>
      <c r="BZ11">
        <v>0</v>
      </c>
      <c r="CA11">
        <v>0</v>
      </c>
      <c r="CB11">
        <v>0</v>
      </c>
      <c r="CC11">
        <v>0</v>
      </c>
      <c r="CD11">
        <v>0</v>
      </c>
      <c r="CE11">
        <v>0</v>
      </c>
      <c r="CF11">
        <v>0</v>
      </c>
      <c r="CG11">
        <v>0</v>
      </c>
      <c r="CH11">
        <v>0</v>
      </c>
      <c r="CI11">
        <v>0</v>
      </c>
      <c r="CJ11">
        <v>0</v>
      </c>
      <c r="CK11">
        <v>0</v>
      </c>
      <c r="CL11">
        <v>0</v>
      </c>
      <c r="CM11">
        <v>0</v>
      </c>
      <c r="CN11">
        <v>0</v>
      </c>
      <c r="CO11">
        <v>0</v>
      </c>
      <c r="CP11">
        <v>0</v>
      </c>
      <c r="CQ11">
        <v>0</v>
      </c>
      <c r="CR11">
        <v>0</v>
      </c>
      <c r="CS11">
        <v>0</v>
      </c>
      <c r="CT11">
        <v>0</v>
      </c>
      <c r="CU11">
        <v>0</v>
      </c>
      <c r="CV11">
        <v>0</v>
      </c>
      <c r="CW11">
        <v>0</v>
      </c>
      <c r="CX11">
        <v>0</v>
      </c>
      <c r="CY11">
        <v>0</v>
      </c>
      <c r="CZ11">
        <v>0</v>
      </c>
      <c r="DA11">
        <v>0</v>
      </c>
      <c r="DB11">
        <v>0</v>
      </c>
      <c r="DC11">
        <v>0</v>
      </c>
      <c r="DD11">
        <v>0</v>
      </c>
      <c r="DE11">
        <v>0</v>
      </c>
      <c r="DF11">
        <v>0</v>
      </c>
      <c r="DG11">
        <v>0</v>
      </c>
      <c r="DH11">
        <v>0</v>
      </c>
      <c r="DI11">
        <v>0</v>
      </c>
      <c r="DJ11">
        <v>0</v>
      </c>
      <c r="DK11">
        <v>0</v>
      </c>
      <c r="DL11">
        <v>0</v>
      </c>
      <c r="DM11">
        <v>0</v>
      </c>
      <c r="DN11">
        <f>SUM(I11,K11,M11,O11,R11,T11,V11,X11,Z11,AB11,AD11,AF11,AH11,AJ11,AL11,AN11,AP11,AR11,AT11,AV11,AX11,AZ11,BB11,BD11)</f>
        <v>100</v>
      </c>
      <c r="DO11">
        <f>SUM(BF11,BH11,BJ11,BL11,BN11,BP11,BR11,BS11,BT11,BU11,BX11,CA11,CD11,CG11,CJ11,CM11,CO11,CQ11,CS11)</f>
        <v>64</v>
      </c>
      <c r="DP11">
        <f>SUM(H11,J11,L11,N11,P11,Q11,S11,U11,W11,Y11,AA11,AC11,AE11,AG11,AI11,AK11,AM11,AO11,AQ11,AS11,AU11,AW11,AY11,BA11,BC11)</f>
        <v>0</v>
      </c>
      <c r="DQ11">
        <f>SUM(BE11,BG11,BI11,BK11,BM11,BO11,BQ11,BW11,BZ11,CC11,CF11,CI11,CL11,CN11,CP11,CR11,CT11:DM11)</f>
        <v>0</v>
      </c>
    </row>
    <row r="12" spans="1:121" x14ac:dyDescent="0.6">
      <c r="A12">
        <v>7</v>
      </c>
      <c r="B12" t="s">
        <v>113</v>
      </c>
      <c r="C12" s="15">
        <f>SUM(H12:DM12)</f>
        <v>158</v>
      </c>
      <c r="D12">
        <f>MAX(H12:DM12)</f>
        <v>10</v>
      </c>
      <c r="E12">
        <f>DN12+DO12</f>
        <v>41</v>
      </c>
      <c r="F12">
        <f>DP12+DQ12</f>
        <v>117</v>
      </c>
      <c r="G12">
        <f>SUM(BV12,BY12,CB12,CE12,CH12,CK12)</f>
        <v>0</v>
      </c>
      <c r="J12">
        <v>9</v>
      </c>
      <c r="L12">
        <v>8</v>
      </c>
      <c r="M12">
        <v>10</v>
      </c>
      <c r="N12">
        <v>10</v>
      </c>
      <c r="P12">
        <v>9</v>
      </c>
      <c r="Z12">
        <v>4</v>
      </c>
      <c r="AB12">
        <v>5</v>
      </c>
      <c r="AC12">
        <v>9</v>
      </c>
      <c r="AD12">
        <v>7</v>
      </c>
      <c r="AI12">
        <v>10</v>
      </c>
      <c r="AJ12">
        <v>2</v>
      </c>
      <c r="AK12">
        <v>10</v>
      </c>
      <c r="AM12">
        <v>10</v>
      </c>
      <c r="AN12">
        <v>6</v>
      </c>
      <c r="AO12">
        <v>10</v>
      </c>
      <c r="AP12">
        <v>5</v>
      </c>
      <c r="AQ12">
        <v>10</v>
      </c>
      <c r="AS12">
        <v>7</v>
      </c>
      <c r="AT12">
        <v>2</v>
      </c>
      <c r="AU12">
        <v>9</v>
      </c>
      <c r="AV12">
        <v>0</v>
      </c>
      <c r="AW12">
        <v>6</v>
      </c>
      <c r="AX12">
        <v>0</v>
      </c>
      <c r="AY12">
        <v>0</v>
      </c>
      <c r="AZ12">
        <v>0</v>
      </c>
      <c r="BA12">
        <v>0</v>
      </c>
      <c r="BB12">
        <v>0</v>
      </c>
      <c r="BC12">
        <v>0</v>
      </c>
      <c r="BD12">
        <v>0</v>
      </c>
      <c r="BE12">
        <v>0</v>
      </c>
      <c r="BF12">
        <v>0</v>
      </c>
      <c r="BG12">
        <v>0</v>
      </c>
      <c r="BH12">
        <v>0</v>
      </c>
      <c r="BI12">
        <v>0</v>
      </c>
      <c r="BJ12">
        <v>0</v>
      </c>
      <c r="BL12">
        <v>0</v>
      </c>
      <c r="BN12">
        <v>0</v>
      </c>
      <c r="BP12">
        <v>0</v>
      </c>
      <c r="BR12">
        <v>0</v>
      </c>
      <c r="BS12">
        <v>0</v>
      </c>
      <c r="BT12">
        <v>0</v>
      </c>
      <c r="BU12">
        <v>0</v>
      </c>
      <c r="BV12">
        <v>0</v>
      </c>
      <c r="BW12">
        <v>0</v>
      </c>
      <c r="BX12">
        <v>0</v>
      </c>
      <c r="BY12">
        <v>0</v>
      </c>
      <c r="BZ12">
        <v>0</v>
      </c>
      <c r="CA12">
        <v>0</v>
      </c>
      <c r="CB12">
        <v>0</v>
      </c>
      <c r="CC12">
        <v>0</v>
      </c>
      <c r="CD12">
        <v>0</v>
      </c>
      <c r="CE12">
        <v>0</v>
      </c>
      <c r="CF12">
        <v>0</v>
      </c>
      <c r="CG12">
        <v>0</v>
      </c>
      <c r="CH12">
        <v>0</v>
      </c>
      <c r="CI12">
        <v>0</v>
      </c>
      <c r="CJ12">
        <v>0</v>
      </c>
      <c r="CK12">
        <v>0</v>
      </c>
      <c r="CL12">
        <v>0</v>
      </c>
      <c r="CM12">
        <v>0</v>
      </c>
      <c r="CN12">
        <v>0</v>
      </c>
      <c r="CO12">
        <v>0</v>
      </c>
      <c r="CP12">
        <v>0</v>
      </c>
      <c r="CQ12">
        <v>0</v>
      </c>
      <c r="CR12">
        <v>0</v>
      </c>
      <c r="CS12">
        <v>0</v>
      </c>
      <c r="CT12">
        <v>0</v>
      </c>
      <c r="CU12">
        <v>0</v>
      </c>
      <c r="CV12">
        <v>0</v>
      </c>
      <c r="CW12">
        <v>0</v>
      </c>
      <c r="CX12">
        <v>0</v>
      </c>
      <c r="CY12">
        <v>0</v>
      </c>
      <c r="CZ12">
        <v>0</v>
      </c>
      <c r="DA12">
        <v>0</v>
      </c>
      <c r="DB12">
        <v>0</v>
      </c>
      <c r="DC12">
        <v>0</v>
      </c>
      <c r="DD12">
        <v>0</v>
      </c>
      <c r="DE12">
        <v>0</v>
      </c>
      <c r="DF12">
        <v>0</v>
      </c>
      <c r="DG12">
        <v>0</v>
      </c>
      <c r="DH12">
        <v>0</v>
      </c>
      <c r="DI12">
        <v>0</v>
      </c>
      <c r="DJ12">
        <v>0</v>
      </c>
      <c r="DK12">
        <v>0</v>
      </c>
      <c r="DL12">
        <v>0</v>
      </c>
      <c r="DM12">
        <v>0</v>
      </c>
      <c r="DN12">
        <f>SUM(I12,K12,M12,O12,R12,T12,V12,X12,Z12,AB12,AD12,AF12,AH12,AJ12,AL12,AN12,AP12,AR12,AT12,AV12,AX12,AZ12,BB12,BD12)</f>
        <v>41</v>
      </c>
      <c r="DO12">
        <f>SUM(BF12,BH12,BJ12,BL12,BN12,BP12,BR12,BS12,BT12,BU12,BX12,CA12,CD12,CG12,CJ12,CM12,CO12,CQ12,CS12)</f>
        <v>0</v>
      </c>
      <c r="DP12">
        <f>SUM(H12,J12,L12,N12,P12,Q12,S12,U12,W12,Y12,AA12,AC12,AE12,AG12,AI12,AK12,AM12,AO12,AQ12,AS12,AU12,AW12,AY12,BA12,BC12)</f>
        <v>117</v>
      </c>
      <c r="DQ12">
        <f>SUM(BE12,BG12,BI12,BK12,BM12,BO12,BQ12,BW12,BZ12,CC12,CF12,CI12,CL12,CN12,CP12,CR12,CT12:DM12)</f>
        <v>0</v>
      </c>
    </row>
    <row r="13" spans="1:121" x14ac:dyDescent="0.6">
      <c r="A13">
        <v>9</v>
      </c>
      <c r="B13" t="s">
        <v>82</v>
      </c>
      <c r="C13" s="15">
        <f>SUM(H13:DM13)</f>
        <v>150</v>
      </c>
      <c r="D13">
        <f>MAX(H13:DM13)</f>
        <v>10</v>
      </c>
      <c r="E13">
        <f>DN13+DO13</f>
        <v>31</v>
      </c>
      <c r="F13">
        <f>DP13+DQ13</f>
        <v>119</v>
      </c>
      <c r="G13">
        <f>SUM(BV13,BY13,CB13,CE13,CH13,CK13)</f>
        <v>0</v>
      </c>
      <c r="AO13">
        <v>7</v>
      </c>
      <c r="AS13">
        <v>9</v>
      </c>
      <c r="AT13">
        <v>0</v>
      </c>
      <c r="AU13">
        <v>8</v>
      </c>
      <c r="AV13">
        <v>0</v>
      </c>
      <c r="AW13">
        <v>8</v>
      </c>
      <c r="AX13">
        <v>0</v>
      </c>
      <c r="AY13">
        <v>10</v>
      </c>
      <c r="AZ13">
        <v>0</v>
      </c>
      <c r="BA13">
        <v>7</v>
      </c>
      <c r="BB13">
        <v>0</v>
      </c>
      <c r="BC13">
        <v>9</v>
      </c>
      <c r="BD13">
        <v>5</v>
      </c>
      <c r="BE13">
        <v>5</v>
      </c>
      <c r="BF13">
        <v>6</v>
      </c>
      <c r="BG13">
        <v>8</v>
      </c>
      <c r="BH13">
        <v>5</v>
      </c>
      <c r="BI13">
        <v>9</v>
      </c>
      <c r="BJ13">
        <v>2</v>
      </c>
      <c r="BK13">
        <v>10</v>
      </c>
      <c r="BL13">
        <v>7</v>
      </c>
      <c r="BM13">
        <v>8</v>
      </c>
      <c r="BN13">
        <v>0</v>
      </c>
      <c r="BO13">
        <v>8</v>
      </c>
      <c r="BP13">
        <v>0</v>
      </c>
      <c r="BQ13">
        <v>9</v>
      </c>
      <c r="BR13">
        <v>1</v>
      </c>
      <c r="BS13">
        <v>5</v>
      </c>
      <c r="BT13">
        <v>0</v>
      </c>
      <c r="BU13">
        <v>0</v>
      </c>
      <c r="BV13">
        <v>0</v>
      </c>
      <c r="BW13">
        <v>4</v>
      </c>
      <c r="BX13">
        <v>0</v>
      </c>
      <c r="BY13">
        <v>0</v>
      </c>
      <c r="BZ13">
        <v>0</v>
      </c>
      <c r="CA13">
        <v>0</v>
      </c>
      <c r="CB13">
        <v>0</v>
      </c>
      <c r="CC13">
        <v>0</v>
      </c>
      <c r="CD13">
        <v>0</v>
      </c>
      <c r="CE13">
        <v>0</v>
      </c>
      <c r="CF13">
        <v>0</v>
      </c>
      <c r="CG13">
        <v>0</v>
      </c>
      <c r="CH13">
        <v>0</v>
      </c>
      <c r="CI13">
        <v>0</v>
      </c>
      <c r="CJ13">
        <v>0</v>
      </c>
      <c r="CK13">
        <v>0</v>
      </c>
      <c r="CL13">
        <v>0</v>
      </c>
      <c r="CM13">
        <v>0</v>
      </c>
      <c r="CN13">
        <v>0</v>
      </c>
      <c r="CO13">
        <v>0</v>
      </c>
      <c r="CP13">
        <v>0</v>
      </c>
      <c r="CQ13">
        <v>0</v>
      </c>
      <c r="CR13">
        <v>0</v>
      </c>
      <c r="CS13">
        <v>0</v>
      </c>
      <c r="CT13">
        <v>0</v>
      </c>
      <c r="CU13">
        <v>0</v>
      </c>
      <c r="CV13">
        <v>0</v>
      </c>
      <c r="CW13">
        <v>0</v>
      </c>
      <c r="CX13">
        <v>0</v>
      </c>
      <c r="CY13">
        <v>0</v>
      </c>
      <c r="CZ13">
        <v>0</v>
      </c>
      <c r="DA13">
        <v>0</v>
      </c>
      <c r="DB13">
        <v>0</v>
      </c>
      <c r="DC13">
        <v>0</v>
      </c>
      <c r="DD13">
        <v>0</v>
      </c>
      <c r="DE13">
        <v>0</v>
      </c>
      <c r="DF13">
        <v>0</v>
      </c>
      <c r="DG13">
        <v>0</v>
      </c>
      <c r="DH13">
        <v>0</v>
      </c>
      <c r="DI13">
        <v>0</v>
      </c>
      <c r="DJ13">
        <v>0</v>
      </c>
      <c r="DK13">
        <v>0</v>
      </c>
      <c r="DL13">
        <v>0</v>
      </c>
      <c r="DM13">
        <v>0</v>
      </c>
      <c r="DN13">
        <f>SUM(I13,K13,M13,O13,R13,T13,V13,X13,Z13,AB13,AD13,AF13,AH13,AJ13,AL13,AN13,AP13,AR13,AT13,AV13,AX13,AZ13,BB13,BD13)</f>
        <v>5</v>
      </c>
      <c r="DO13">
        <f>SUM(BF13,BH13,BJ13,BL13,BN13,BP13,BR13,BS13,BT13,BU13,BX13,CA13,CD13,CG13,CJ13,CM13,CO13,CQ13,CS13)</f>
        <v>26</v>
      </c>
      <c r="DP13">
        <f>SUM(H13,J13,L13,N13,P13,Q13,S13,U13,W13,Y13,AA13,AC13,AE13,AG13,AI13,AK13,AM13,AO13,AQ13,AS13,AU13,AW13,AY13,BA13,BC13)</f>
        <v>58</v>
      </c>
      <c r="DQ13">
        <f>SUM(BE13,BG13,BI13,BK13,BM13,BO13,BQ13,BW13,BZ13,CC13,CF13,CI13,CL13,CN13,CP13,CR13,CT13:DM13)</f>
        <v>61</v>
      </c>
    </row>
    <row r="14" spans="1:121" x14ac:dyDescent="0.6">
      <c r="A14">
        <v>10</v>
      </c>
      <c r="B14" t="s">
        <v>93</v>
      </c>
      <c r="C14" s="15">
        <f>SUM(H14:DM14)</f>
        <v>143</v>
      </c>
      <c r="D14">
        <f>MAX(H14:DM14)</f>
        <v>10</v>
      </c>
      <c r="E14">
        <f>DN14+DO14</f>
        <v>55.5</v>
      </c>
      <c r="F14">
        <f>DP14+DQ14</f>
        <v>72.5</v>
      </c>
      <c r="G14">
        <f>SUM(BV14,BY14,CB14,CE14,CH14,CK14)</f>
        <v>15</v>
      </c>
      <c r="AA14">
        <v>8.5</v>
      </c>
      <c r="AB14">
        <v>4</v>
      </c>
      <c r="AC14">
        <v>6</v>
      </c>
      <c r="AE14">
        <v>10</v>
      </c>
      <c r="AF14">
        <v>8</v>
      </c>
      <c r="AG14">
        <v>9</v>
      </c>
      <c r="AH14">
        <v>10</v>
      </c>
      <c r="AI14">
        <v>6</v>
      </c>
      <c r="AJ14">
        <v>5</v>
      </c>
      <c r="AK14">
        <v>9</v>
      </c>
      <c r="AM14">
        <v>8</v>
      </c>
      <c r="AP14">
        <v>3</v>
      </c>
      <c r="AS14">
        <v>0</v>
      </c>
      <c r="AT14">
        <v>0</v>
      </c>
      <c r="AU14">
        <v>4</v>
      </c>
      <c r="AV14">
        <v>0</v>
      </c>
      <c r="AW14">
        <v>0</v>
      </c>
      <c r="AX14">
        <v>0</v>
      </c>
      <c r="AY14">
        <v>0</v>
      </c>
      <c r="AZ14">
        <v>0</v>
      </c>
      <c r="BA14">
        <v>0</v>
      </c>
      <c r="BB14">
        <v>0</v>
      </c>
      <c r="BC14">
        <v>0</v>
      </c>
      <c r="BD14">
        <v>2</v>
      </c>
      <c r="BE14">
        <v>0</v>
      </c>
      <c r="BF14">
        <v>7</v>
      </c>
      <c r="BG14">
        <v>0</v>
      </c>
      <c r="BH14">
        <v>0</v>
      </c>
      <c r="BI14">
        <v>5</v>
      </c>
      <c r="BJ14">
        <v>1</v>
      </c>
      <c r="BL14">
        <v>0</v>
      </c>
      <c r="BN14">
        <v>4</v>
      </c>
      <c r="BO14">
        <v>5</v>
      </c>
      <c r="BP14">
        <v>0</v>
      </c>
      <c r="BR14">
        <v>0</v>
      </c>
      <c r="BS14">
        <v>0</v>
      </c>
      <c r="BT14">
        <v>0</v>
      </c>
      <c r="BU14">
        <v>0</v>
      </c>
      <c r="BV14">
        <v>0</v>
      </c>
      <c r="BW14">
        <v>2</v>
      </c>
      <c r="BX14">
        <v>2.5</v>
      </c>
      <c r="BY14">
        <v>0</v>
      </c>
      <c r="BZ14">
        <v>0</v>
      </c>
      <c r="CA14">
        <v>6</v>
      </c>
      <c r="CB14">
        <v>4</v>
      </c>
      <c r="CC14">
        <v>0</v>
      </c>
      <c r="CD14">
        <v>3</v>
      </c>
      <c r="CE14">
        <v>5</v>
      </c>
      <c r="CF14">
        <v>0</v>
      </c>
      <c r="CG14">
        <v>0</v>
      </c>
      <c r="CH14">
        <v>6</v>
      </c>
      <c r="CI14">
        <v>0</v>
      </c>
      <c r="CJ14">
        <v>0</v>
      </c>
      <c r="CK14">
        <v>0</v>
      </c>
      <c r="CL14">
        <v>0</v>
      </c>
      <c r="CM14">
        <v>0</v>
      </c>
      <c r="CN14">
        <v>0</v>
      </c>
      <c r="CO14">
        <v>0</v>
      </c>
      <c r="CP14">
        <v>0</v>
      </c>
      <c r="CQ14">
        <v>0</v>
      </c>
      <c r="CR14">
        <v>0</v>
      </c>
      <c r="CS14">
        <v>0</v>
      </c>
      <c r="CT14">
        <v>0</v>
      </c>
      <c r="CU14">
        <v>0</v>
      </c>
      <c r="CV14">
        <v>0</v>
      </c>
      <c r="CW14">
        <v>0</v>
      </c>
      <c r="CX14">
        <v>0</v>
      </c>
      <c r="CY14">
        <v>0</v>
      </c>
      <c r="CZ14">
        <v>0</v>
      </c>
      <c r="DA14">
        <v>0</v>
      </c>
      <c r="DB14">
        <v>0</v>
      </c>
      <c r="DC14">
        <v>0</v>
      </c>
      <c r="DD14">
        <v>0</v>
      </c>
      <c r="DE14">
        <v>0</v>
      </c>
      <c r="DF14">
        <v>0</v>
      </c>
      <c r="DG14">
        <v>0</v>
      </c>
      <c r="DH14">
        <v>0</v>
      </c>
      <c r="DI14">
        <v>0</v>
      </c>
      <c r="DJ14">
        <v>0</v>
      </c>
      <c r="DK14">
        <v>0</v>
      </c>
      <c r="DL14">
        <v>0</v>
      </c>
      <c r="DM14">
        <v>0</v>
      </c>
      <c r="DN14">
        <f>SUM(I14,K14,M14,O14,R14,T14,V14,X14,Z14,AB14,AD14,AF14,AH14,AJ14,AL14,AN14,AP14,AR14,AT14,AV14,AX14,AZ14,BB14,BD14)</f>
        <v>32</v>
      </c>
      <c r="DO14">
        <f>SUM(BF14,BH14,BJ14,BL14,BN14,BP14,BR14,BS14,BT14,BU14,BX14,CA14,CD14,CG14,CJ14,CM14,CO14,CQ14,CS14)</f>
        <v>23.5</v>
      </c>
      <c r="DP14">
        <f>SUM(H14,J14,L14,N14,P14,Q14,S14,U14,W14,Y14,AA14,AC14,AE14,AG14,AI14,AK14,AM14,AO14,AQ14,AS14,AU14,AW14,AY14,BA14,BC14)</f>
        <v>60.5</v>
      </c>
      <c r="DQ14">
        <f>SUM(BE14,BG14,BI14,BK14,BM14,BO14,BQ14,BW14,BZ14,CC14,CF14,CI14,CL14,CN14,CP14,CR14,CT14:DM14)</f>
        <v>12</v>
      </c>
    </row>
    <row r="15" spans="1:121" x14ac:dyDescent="0.6">
      <c r="A15">
        <v>11</v>
      </c>
      <c r="B15" t="s">
        <v>74</v>
      </c>
      <c r="C15" s="15">
        <f>SUM(H15:DM15)</f>
        <v>143</v>
      </c>
      <c r="D15">
        <f>MAX(H15:DM15)</f>
        <v>10</v>
      </c>
      <c r="E15">
        <f>DN15+DO15</f>
        <v>36</v>
      </c>
      <c r="F15">
        <f>DP15+DQ15</f>
        <v>99</v>
      </c>
      <c r="G15">
        <f>SUM(BV15,BY15,CB15,CE15,CH15,CK15)</f>
        <v>8</v>
      </c>
      <c r="AS15">
        <v>0</v>
      </c>
      <c r="AT15">
        <v>0</v>
      </c>
      <c r="AU15">
        <v>0</v>
      </c>
      <c r="AV15">
        <v>0</v>
      </c>
      <c r="AW15">
        <v>0</v>
      </c>
      <c r="AX15">
        <v>0</v>
      </c>
      <c r="AY15">
        <v>0</v>
      </c>
      <c r="AZ15">
        <v>0</v>
      </c>
      <c r="BA15">
        <v>0</v>
      </c>
      <c r="BB15">
        <v>0</v>
      </c>
      <c r="BC15">
        <v>0</v>
      </c>
      <c r="BD15">
        <v>0</v>
      </c>
      <c r="BE15">
        <v>0</v>
      </c>
      <c r="BF15">
        <v>0</v>
      </c>
      <c r="BG15">
        <v>0</v>
      </c>
      <c r="BH15">
        <v>0</v>
      </c>
      <c r="BI15">
        <v>0</v>
      </c>
      <c r="BJ15">
        <v>0</v>
      </c>
      <c r="BL15">
        <v>0</v>
      </c>
      <c r="BN15">
        <v>0</v>
      </c>
      <c r="BP15">
        <v>0</v>
      </c>
      <c r="BQ15">
        <v>6</v>
      </c>
      <c r="BR15">
        <v>0</v>
      </c>
      <c r="BS15">
        <v>0</v>
      </c>
      <c r="BT15">
        <v>0</v>
      </c>
      <c r="BU15">
        <v>0</v>
      </c>
      <c r="BV15">
        <v>0</v>
      </c>
      <c r="BW15">
        <v>10</v>
      </c>
      <c r="BX15">
        <v>0</v>
      </c>
      <c r="BY15">
        <v>0</v>
      </c>
      <c r="BZ15">
        <v>10</v>
      </c>
      <c r="CA15">
        <v>0</v>
      </c>
      <c r="CB15">
        <v>0</v>
      </c>
      <c r="CC15">
        <v>8</v>
      </c>
      <c r="CD15">
        <v>0</v>
      </c>
      <c r="CE15">
        <v>0</v>
      </c>
      <c r="CF15">
        <v>9</v>
      </c>
      <c r="CG15">
        <v>0</v>
      </c>
      <c r="CH15">
        <v>0</v>
      </c>
      <c r="CI15">
        <v>0</v>
      </c>
      <c r="CJ15">
        <v>10</v>
      </c>
      <c r="CK15">
        <v>8</v>
      </c>
      <c r="CL15">
        <v>10</v>
      </c>
      <c r="CM15">
        <v>10</v>
      </c>
      <c r="CN15">
        <v>10</v>
      </c>
      <c r="CO15">
        <v>6</v>
      </c>
      <c r="CP15">
        <v>10</v>
      </c>
      <c r="CQ15">
        <v>10</v>
      </c>
      <c r="CR15">
        <v>10</v>
      </c>
      <c r="CS15">
        <v>0</v>
      </c>
      <c r="CT15">
        <v>9</v>
      </c>
      <c r="CU15">
        <v>7</v>
      </c>
      <c r="CV15">
        <v>0</v>
      </c>
      <c r="CW15">
        <v>0</v>
      </c>
      <c r="CX15">
        <v>0</v>
      </c>
      <c r="CY15">
        <v>0</v>
      </c>
      <c r="CZ15">
        <v>0</v>
      </c>
      <c r="DA15">
        <v>0</v>
      </c>
      <c r="DB15">
        <v>0</v>
      </c>
      <c r="DC15">
        <v>0</v>
      </c>
      <c r="DD15">
        <v>0</v>
      </c>
      <c r="DE15">
        <v>0</v>
      </c>
      <c r="DF15">
        <v>0</v>
      </c>
      <c r="DG15">
        <v>0</v>
      </c>
      <c r="DH15">
        <v>0</v>
      </c>
      <c r="DI15">
        <v>0</v>
      </c>
      <c r="DJ15">
        <v>0</v>
      </c>
      <c r="DK15">
        <v>0</v>
      </c>
      <c r="DL15">
        <v>0</v>
      </c>
      <c r="DM15">
        <v>0</v>
      </c>
      <c r="DN15">
        <f>SUM(I15,K15,M15,O15,R15,T15,V15,X15,Z15,AB15,AD15,AF15,AH15,AJ15,AL15,AN15,AP15,AR15,AT15,AV15,AX15,AZ15,BB15,BD15)</f>
        <v>0</v>
      </c>
      <c r="DO15">
        <f>SUM(BF15,BH15,BJ15,BL15,BN15,BP15,BR15,BS15,BT15,BU15,BX15,CA15,CD15,CG15,CJ15,CM15,CO15,CQ15,CS15)</f>
        <v>36</v>
      </c>
      <c r="DP15">
        <f>SUM(H15,J15,L15,N15,P15,Q15,S15,U15,W15,Y15,AA15,AC15,AE15,AG15,AI15,AK15,AM15,AO15,AQ15,AS15,AU15,AW15,AY15,BA15,BC15)</f>
        <v>0</v>
      </c>
      <c r="DQ15">
        <f>SUM(BE15,BG15,BI15,BK15,BM15,BO15,BQ15,BW15,BZ15,CC15,CF15,CI15,CL15,CN15,CP15,CR15,CT15:DM15)</f>
        <v>99</v>
      </c>
    </row>
    <row r="16" spans="1:121" x14ac:dyDescent="0.6">
      <c r="A16">
        <v>12</v>
      </c>
      <c r="B16" t="s">
        <v>75</v>
      </c>
      <c r="C16" s="15">
        <f>SUM(H16:DM16)</f>
        <v>128</v>
      </c>
      <c r="D16">
        <f>MAX(H16:DM16)</f>
        <v>10</v>
      </c>
      <c r="E16">
        <f>DN16+DO16</f>
        <v>0</v>
      </c>
      <c r="F16">
        <f>DP16+DQ16</f>
        <v>128</v>
      </c>
      <c r="G16">
        <f>SUM(BV16,BY16,CB16,CE16,CH16,CK16)</f>
        <v>0</v>
      </c>
      <c r="AS16">
        <v>0</v>
      </c>
      <c r="AT16">
        <v>0</v>
      </c>
      <c r="AU16">
        <v>0</v>
      </c>
      <c r="AV16">
        <v>0</v>
      </c>
      <c r="AW16">
        <v>0</v>
      </c>
      <c r="AX16">
        <v>0</v>
      </c>
      <c r="AY16">
        <v>0</v>
      </c>
      <c r="AZ16">
        <v>0</v>
      </c>
      <c r="BA16">
        <v>0</v>
      </c>
      <c r="BB16">
        <v>0</v>
      </c>
      <c r="BC16">
        <v>0</v>
      </c>
      <c r="BD16">
        <v>0</v>
      </c>
      <c r="BE16">
        <v>0</v>
      </c>
      <c r="BF16">
        <v>0</v>
      </c>
      <c r="BG16">
        <v>0</v>
      </c>
      <c r="BH16">
        <v>0</v>
      </c>
      <c r="BI16">
        <v>0</v>
      </c>
      <c r="BJ16">
        <v>0</v>
      </c>
      <c r="BL16">
        <v>0</v>
      </c>
      <c r="BN16">
        <v>0</v>
      </c>
      <c r="BP16">
        <v>0</v>
      </c>
      <c r="BR16">
        <v>0</v>
      </c>
      <c r="BS16">
        <v>0</v>
      </c>
      <c r="BT16">
        <v>0</v>
      </c>
      <c r="BU16">
        <v>0</v>
      </c>
      <c r="BV16">
        <v>0</v>
      </c>
      <c r="BW16">
        <v>0</v>
      </c>
      <c r="BX16">
        <v>0</v>
      </c>
      <c r="BY16">
        <v>0</v>
      </c>
      <c r="BZ16">
        <v>0</v>
      </c>
      <c r="CA16">
        <v>0</v>
      </c>
      <c r="CB16">
        <v>0</v>
      </c>
      <c r="CC16">
        <v>0</v>
      </c>
      <c r="CD16">
        <v>0</v>
      </c>
      <c r="CE16">
        <v>0</v>
      </c>
      <c r="CF16">
        <v>0</v>
      </c>
      <c r="CG16">
        <v>0</v>
      </c>
      <c r="CH16">
        <v>0</v>
      </c>
      <c r="CI16">
        <v>0</v>
      </c>
      <c r="CJ16">
        <v>0</v>
      </c>
      <c r="CK16">
        <v>0</v>
      </c>
      <c r="CL16">
        <v>0</v>
      </c>
      <c r="CM16">
        <v>0</v>
      </c>
      <c r="CN16">
        <v>0</v>
      </c>
      <c r="CO16">
        <v>0</v>
      </c>
      <c r="CP16">
        <v>0</v>
      </c>
      <c r="CQ16">
        <v>0</v>
      </c>
      <c r="CR16">
        <v>0</v>
      </c>
      <c r="CS16">
        <v>0</v>
      </c>
      <c r="CT16">
        <v>0</v>
      </c>
      <c r="CU16">
        <v>0</v>
      </c>
      <c r="CV16">
        <v>0</v>
      </c>
      <c r="CW16">
        <v>0</v>
      </c>
      <c r="CX16">
        <v>4</v>
      </c>
      <c r="CY16">
        <v>8</v>
      </c>
      <c r="CZ16">
        <v>9</v>
      </c>
      <c r="DA16">
        <v>8</v>
      </c>
      <c r="DB16">
        <v>10</v>
      </c>
      <c r="DC16">
        <v>4</v>
      </c>
      <c r="DD16">
        <v>10</v>
      </c>
      <c r="DE16">
        <v>10</v>
      </c>
      <c r="DF16">
        <v>8</v>
      </c>
      <c r="DG16">
        <v>3</v>
      </c>
      <c r="DH16">
        <v>7</v>
      </c>
      <c r="DI16">
        <v>10</v>
      </c>
      <c r="DJ16">
        <v>10</v>
      </c>
      <c r="DK16">
        <v>10</v>
      </c>
      <c r="DL16">
        <v>7</v>
      </c>
      <c r="DM16">
        <v>10</v>
      </c>
      <c r="DN16">
        <f>SUM(I16,K16,M16,O16,R16,T16,V16,X16,Z16,AB16,AD16,AF16,AH16,AJ16,AL16,AN16,AP16,AR16,AT16,AV16,AX16,AZ16,BB16,BD16)</f>
        <v>0</v>
      </c>
      <c r="DO16">
        <f>SUM(BF16,BH16,BJ16,BL16,BN16,BP16,BR16,BS16,BT16,BU16,BX16,CA16,CD16,CG16,CJ16,CM16,CO16,CQ16,CS16)</f>
        <v>0</v>
      </c>
      <c r="DP16">
        <f>SUM(H16,J16,L16,N16,P16,Q16,S16,U16,W16,Y16,AA16,AC16,AE16,AG16,AI16,AK16,AM16,AO16,AQ16,AS16,AU16,AW16,AY16,BA16,BC16)</f>
        <v>0</v>
      </c>
      <c r="DQ16">
        <f>SUM(BE16,BG16,BI16,BK16,BM16,BO16,BQ16,BW16,BZ16,CC16,CF16,CI16,CL16,CN16,CP16,CR16,CT16:DM16)</f>
        <v>128</v>
      </c>
    </row>
    <row r="17" spans="1:121" x14ac:dyDescent="0.6">
      <c r="A17">
        <v>13</v>
      </c>
      <c r="B17" t="s">
        <v>77</v>
      </c>
      <c r="C17" s="15">
        <f>SUM(H17:DM17)</f>
        <v>123</v>
      </c>
      <c r="D17">
        <f>MAX(H17:DM17)</f>
        <v>10</v>
      </c>
      <c r="E17">
        <f>DN17+DO17</f>
        <v>22</v>
      </c>
      <c r="F17">
        <f>DP17+DQ17</f>
        <v>63</v>
      </c>
      <c r="G17">
        <f>SUM(BV17,BY17,CB17,CE17,CH17,CK17)</f>
        <v>38</v>
      </c>
      <c r="AS17">
        <v>0</v>
      </c>
      <c r="AT17">
        <v>0</v>
      </c>
      <c r="AU17">
        <v>0</v>
      </c>
      <c r="AV17">
        <v>0</v>
      </c>
      <c r="AW17">
        <v>0</v>
      </c>
      <c r="AX17">
        <v>0</v>
      </c>
      <c r="AY17">
        <v>0</v>
      </c>
      <c r="AZ17">
        <v>0</v>
      </c>
      <c r="BA17">
        <v>0</v>
      </c>
      <c r="BB17">
        <v>0</v>
      </c>
      <c r="BC17">
        <v>0</v>
      </c>
      <c r="BD17">
        <v>0</v>
      </c>
      <c r="BE17">
        <v>0</v>
      </c>
      <c r="BF17">
        <v>0</v>
      </c>
      <c r="BG17">
        <v>0</v>
      </c>
      <c r="BH17">
        <v>0</v>
      </c>
      <c r="BI17">
        <v>0</v>
      </c>
      <c r="BJ17">
        <v>0</v>
      </c>
      <c r="BL17">
        <v>0</v>
      </c>
      <c r="BN17">
        <v>0</v>
      </c>
      <c r="BP17">
        <v>0</v>
      </c>
      <c r="BR17">
        <v>0</v>
      </c>
      <c r="BS17">
        <v>0</v>
      </c>
      <c r="BT17">
        <v>0</v>
      </c>
      <c r="BU17">
        <v>0</v>
      </c>
      <c r="BV17">
        <v>10</v>
      </c>
      <c r="BW17">
        <v>8</v>
      </c>
      <c r="BX17">
        <v>0</v>
      </c>
      <c r="BY17">
        <v>8</v>
      </c>
      <c r="BZ17">
        <v>6</v>
      </c>
      <c r="CA17">
        <v>0</v>
      </c>
      <c r="CB17">
        <v>10</v>
      </c>
      <c r="CC17">
        <v>9</v>
      </c>
      <c r="CD17">
        <v>0</v>
      </c>
      <c r="CE17">
        <v>10</v>
      </c>
      <c r="CF17">
        <v>7</v>
      </c>
      <c r="CG17">
        <v>0</v>
      </c>
      <c r="CH17">
        <v>0</v>
      </c>
      <c r="CI17">
        <v>9</v>
      </c>
      <c r="CJ17">
        <v>2</v>
      </c>
      <c r="CK17">
        <v>0</v>
      </c>
      <c r="CL17">
        <v>7</v>
      </c>
      <c r="CM17">
        <v>3</v>
      </c>
      <c r="CN17">
        <v>9</v>
      </c>
      <c r="CO17">
        <v>5</v>
      </c>
      <c r="CP17">
        <v>8</v>
      </c>
      <c r="CQ17">
        <v>6</v>
      </c>
      <c r="CR17">
        <v>0</v>
      </c>
      <c r="CS17">
        <v>6</v>
      </c>
      <c r="CT17">
        <v>0</v>
      </c>
      <c r="CU17">
        <v>0</v>
      </c>
      <c r="CV17">
        <v>0</v>
      </c>
      <c r="CW17">
        <v>0</v>
      </c>
      <c r="CX17">
        <v>0</v>
      </c>
      <c r="CY17">
        <v>0</v>
      </c>
      <c r="CZ17">
        <v>0</v>
      </c>
      <c r="DA17">
        <v>0</v>
      </c>
      <c r="DB17">
        <v>0</v>
      </c>
      <c r="DC17">
        <v>0</v>
      </c>
      <c r="DD17">
        <v>0</v>
      </c>
      <c r="DE17">
        <v>0</v>
      </c>
      <c r="DF17">
        <v>0</v>
      </c>
      <c r="DG17">
        <v>0</v>
      </c>
      <c r="DH17">
        <v>0</v>
      </c>
      <c r="DI17">
        <v>0</v>
      </c>
      <c r="DJ17">
        <v>0</v>
      </c>
      <c r="DK17">
        <v>0</v>
      </c>
      <c r="DL17">
        <v>0</v>
      </c>
      <c r="DM17">
        <v>0</v>
      </c>
      <c r="DN17">
        <f>SUM(I17,K17,M17,O17,R17,T17,V17,X17,Z17,AB17,AD17,AF17,AH17,AJ17,AL17,AN17,AP17,AR17,AT17,AV17,AX17,AZ17,BB17,BD17)</f>
        <v>0</v>
      </c>
      <c r="DO17">
        <f>SUM(BF17,BH17,BJ17,BL17,BN17,BP17,BR17,BS17,BT17,BU17,BX17,CA17,CD17,CG17,CJ17,CM17,CO17,CQ17,CS17)</f>
        <v>22</v>
      </c>
      <c r="DP17">
        <f>SUM(H17,J17,L17,N17,P17,Q17,S17,U17,W17,Y17,AA17,AC17,AE17,AG17,AI17,AK17,AM17,AO17,AQ17,AS17,AU17,AW17,AY17,BA17,BC17)</f>
        <v>0</v>
      </c>
      <c r="DQ17">
        <f>SUM(BE17,BG17,BI17,BK17,BM17,BO17,BQ17,BW17,BZ17,CC17,CF17,CI17,CL17,CN17,CP17,CR17,CT17:DM17)</f>
        <v>63</v>
      </c>
    </row>
    <row r="18" spans="1:121" x14ac:dyDescent="0.6">
      <c r="A18">
        <v>17</v>
      </c>
      <c r="B18" t="s">
        <v>126</v>
      </c>
      <c r="C18" s="15">
        <f>SUM(H18:DM18)</f>
        <v>115.5</v>
      </c>
      <c r="D18">
        <f>MAX(H18:DM18)</f>
        <v>9</v>
      </c>
      <c r="E18">
        <f>DN18+DO18</f>
        <v>115.5</v>
      </c>
      <c r="F18">
        <f>DP18+DQ18</f>
        <v>0</v>
      </c>
      <c r="G18">
        <f>SUM(BV18,BY18,CB18,CE18,CH18,CK18)</f>
        <v>0</v>
      </c>
      <c r="I18">
        <v>8</v>
      </c>
      <c r="K18">
        <v>7</v>
      </c>
      <c r="M18">
        <v>9</v>
      </c>
      <c r="O18">
        <v>8</v>
      </c>
      <c r="R18">
        <v>8</v>
      </c>
      <c r="T18">
        <v>7</v>
      </c>
      <c r="V18">
        <v>7</v>
      </c>
      <c r="X18">
        <v>4</v>
      </c>
      <c r="Z18">
        <v>5</v>
      </c>
      <c r="AB18">
        <v>8</v>
      </c>
      <c r="AD18">
        <v>9</v>
      </c>
      <c r="AF18">
        <v>4</v>
      </c>
      <c r="AP18">
        <v>8</v>
      </c>
      <c r="AR18">
        <v>9</v>
      </c>
      <c r="AS18">
        <v>0</v>
      </c>
      <c r="AT18">
        <v>3</v>
      </c>
      <c r="AU18">
        <v>0</v>
      </c>
      <c r="AV18">
        <v>5</v>
      </c>
      <c r="AW18">
        <v>0</v>
      </c>
      <c r="AX18">
        <v>0</v>
      </c>
      <c r="AY18">
        <v>0</v>
      </c>
      <c r="AZ18">
        <v>3.5</v>
      </c>
      <c r="BA18">
        <v>0</v>
      </c>
      <c r="BB18">
        <v>2</v>
      </c>
      <c r="BC18">
        <v>0</v>
      </c>
      <c r="BD18">
        <v>1</v>
      </c>
      <c r="BE18">
        <v>0</v>
      </c>
      <c r="BF18">
        <v>0</v>
      </c>
      <c r="BG18">
        <v>0</v>
      </c>
      <c r="BH18">
        <v>0</v>
      </c>
      <c r="BI18">
        <v>0</v>
      </c>
      <c r="BJ18">
        <v>0</v>
      </c>
      <c r="BL18">
        <v>0</v>
      </c>
      <c r="BN18">
        <v>0</v>
      </c>
      <c r="BP18">
        <v>0</v>
      </c>
      <c r="BR18">
        <v>0</v>
      </c>
      <c r="BS18">
        <v>0</v>
      </c>
      <c r="BT18">
        <v>0</v>
      </c>
      <c r="BU18">
        <v>0</v>
      </c>
      <c r="BV18">
        <v>0</v>
      </c>
      <c r="BW18">
        <v>0</v>
      </c>
      <c r="BX18">
        <v>0</v>
      </c>
      <c r="BY18">
        <v>0</v>
      </c>
      <c r="BZ18">
        <v>0</v>
      </c>
      <c r="CA18">
        <v>0</v>
      </c>
      <c r="CB18">
        <v>0</v>
      </c>
      <c r="CC18">
        <v>0</v>
      </c>
      <c r="CD18">
        <v>0</v>
      </c>
      <c r="CE18">
        <v>0</v>
      </c>
      <c r="CF18">
        <v>0</v>
      </c>
      <c r="CG18">
        <v>0</v>
      </c>
      <c r="CH18">
        <v>0</v>
      </c>
      <c r="CI18">
        <v>0</v>
      </c>
      <c r="CJ18">
        <v>0</v>
      </c>
      <c r="CK18">
        <v>0</v>
      </c>
      <c r="CL18">
        <v>0</v>
      </c>
      <c r="CM18">
        <v>0</v>
      </c>
      <c r="CN18">
        <v>0</v>
      </c>
      <c r="CO18">
        <v>0</v>
      </c>
      <c r="CP18">
        <v>0</v>
      </c>
      <c r="CQ18">
        <v>0</v>
      </c>
      <c r="CR18">
        <v>0</v>
      </c>
      <c r="CS18">
        <v>0</v>
      </c>
      <c r="CT18">
        <v>0</v>
      </c>
      <c r="CU18">
        <v>0</v>
      </c>
      <c r="CV18">
        <v>0</v>
      </c>
      <c r="CW18">
        <v>0</v>
      </c>
      <c r="CX18">
        <v>0</v>
      </c>
      <c r="CY18">
        <v>0</v>
      </c>
      <c r="CZ18">
        <v>0</v>
      </c>
      <c r="DA18">
        <v>0</v>
      </c>
      <c r="DB18">
        <v>0</v>
      </c>
      <c r="DC18">
        <v>0</v>
      </c>
      <c r="DD18">
        <v>0</v>
      </c>
      <c r="DE18">
        <v>0</v>
      </c>
      <c r="DF18">
        <v>0</v>
      </c>
      <c r="DG18">
        <v>0</v>
      </c>
      <c r="DH18">
        <v>0</v>
      </c>
      <c r="DI18">
        <v>0</v>
      </c>
      <c r="DJ18">
        <v>0</v>
      </c>
      <c r="DK18">
        <v>0</v>
      </c>
      <c r="DL18">
        <v>0</v>
      </c>
      <c r="DM18">
        <v>0</v>
      </c>
      <c r="DN18">
        <f>SUM(I18,K18,M18,O18,R18,T18,V18,X18,Z18,AB18,AD18,AF18,AH18,AJ18,AL18,AN18,AP18,AR18,AT18,AV18,AX18,AZ18,BB18,BD18)</f>
        <v>115.5</v>
      </c>
      <c r="DO18">
        <f>SUM(BF18,BH18,BJ18,BL18,BN18,BP18,BR18,BS18,BT18,BU18,BX18,CA18,CD18,CG18,CJ18,CM18,CO18,CQ18,CS18)</f>
        <v>0</v>
      </c>
      <c r="DP18">
        <f>SUM(H18,J18,L18,N18,P18,Q18,S18,U18,W18,Y18,AA18,AC18,AE18,AG18,AI18,AK18,AM18,AO18,AQ18,AS18,AU18,AW18,AY18,BA18,BC18)</f>
        <v>0</v>
      </c>
      <c r="DQ18">
        <f>SUM(BE18,BG18,BI18,BK18,BM18,BO18,BQ18,BW18,BZ18,CC18,CF18,CI18,CL18,CN18,CP18,CR18,CT18:DM18)</f>
        <v>0</v>
      </c>
    </row>
    <row r="19" spans="1:121" x14ac:dyDescent="0.6">
      <c r="A19">
        <v>14</v>
      </c>
      <c r="B19" t="s">
        <v>79</v>
      </c>
      <c r="C19" s="15">
        <f>SUM(H19:DM19)</f>
        <v>113</v>
      </c>
      <c r="D19">
        <f>MAX(H19:DM19)</f>
        <v>10</v>
      </c>
      <c r="E19">
        <f>DN19+DO19</f>
        <v>82</v>
      </c>
      <c r="F19">
        <f>DP19+DQ19</f>
        <v>31</v>
      </c>
      <c r="G19">
        <f>SUM(BV19,BY19,CB19,CE19,CH19,CK19)</f>
        <v>0</v>
      </c>
      <c r="AS19">
        <v>0</v>
      </c>
      <c r="AT19">
        <v>0</v>
      </c>
      <c r="AU19">
        <v>0</v>
      </c>
      <c r="AV19">
        <v>0</v>
      </c>
      <c r="AW19">
        <v>0</v>
      </c>
      <c r="AX19">
        <v>0</v>
      </c>
      <c r="AY19">
        <v>0</v>
      </c>
      <c r="AZ19">
        <v>0</v>
      </c>
      <c r="BA19">
        <v>0</v>
      </c>
      <c r="BB19">
        <v>0</v>
      </c>
      <c r="BC19">
        <v>0</v>
      </c>
      <c r="BD19">
        <v>0</v>
      </c>
      <c r="BE19">
        <v>0</v>
      </c>
      <c r="BF19">
        <v>0</v>
      </c>
      <c r="BG19">
        <v>0</v>
      </c>
      <c r="BH19">
        <v>0</v>
      </c>
      <c r="BI19">
        <v>0</v>
      </c>
      <c r="BJ19">
        <v>0</v>
      </c>
      <c r="BL19">
        <v>0</v>
      </c>
      <c r="BN19">
        <v>0</v>
      </c>
      <c r="BP19">
        <v>0</v>
      </c>
      <c r="BR19">
        <v>9</v>
      </c>
      <c r="BS19">
        <v>6</v>
      </c>
      <c r="BT19">
        <v>10</v>
      </c>
      <c r="BU19">
        <v>8</v>
      </c>
      <c r="BV19">
        <v>0</v>
      </c>
      <c r="BW19">
        <v>0</v>
      </c>
      <c r="BX19">
        <v>5</v>
      </c>
      <c r="BY19">
        <v>0</v>
      </c>
      <c r="BZ19">
        <v>9</v>
      </c>
      <c r="CA19">
        <v>8</v>
      </c>
      <c r="CB19">
        <v>0</v>
      </c>
      <c r="CC19">
        <v>10</v>
      </c>
      <c r="CD19">
        <v>6</v>
      </c>
      <c r="CE19">
        <v>0</v>
      </c>
      <c r="CF19">
        <v>6</v>
      </c>
      <c r="CG19">
        <v>7</v>
      </c>
      <c r="CH19">
        <v>0</v>
      </c>
      <c r="CI19">
        <v>0</v>
      </c>
      <c r="CJ19">
        <v>8</v>
      </c>
      <c r="CK19">
        <v>0</v>
      </c>
      <c r="CL19">
        <v>0</v>
      </c>
      <c r="CM19">
        <v>6</v>
      </c>
      <c r="CN19">
        <v>0</v>
      </c>
      <c r="CO19">
        <v>9</v>
      </c>
      <c r="CP19">
        <v>0</v>
      </c>
      <c r="CQ19">
        <v>0</v>
      </c>
      <c r="CR19">
        <v>5</v>
      </c>
      <c r="CS19">
        <v>0</v>
      </c>
      <c r="CT19">
        <v>1</v>
      </c>
      <c r="CU19">
        <v>0</v>
      </c>
      <c r="CV19">
        <v>0</v>
      </c>
      <c r="CW19">
        <v>0</v>
      </c>
      <c r="CX19">
        <v>0</v>
      </c>
      <c r="CY19">
        <v>0</v>
      </c>
      <c r="CZ19">
        <v>0</v>
      </c>
      <c r="DA19">
        <v>0</v>
      </c>
      <c r="DB19">
        <v>0</v>
      </c>
      <c r="DC19">
        <v>0</v>
      </c>
      <c r="DD19">
        <v>0</v>
      </c>
      <c r="DE19">
        <v>0</v>
      </c>
      <c r="DF19">
        <v>0</v>
      </c>
      <c r="DG19">
        <v>0</v>
      </c>
      <c r="DH19">
        <v>0</v>
      </c>
      <c r="DI19">
        <v>0</v>
      </c>
      <c r="DJ19">
        <v>0</v>
      </c>
      <c r="DK19">
        <v>0</v>
      </c>
      <c r="DL19">
        <v>0</v>
      </c>
      <c r="DM19">
        <v>0</v>
      </c>
      <c r="DN19">
        <f>SUM(I19,K19,M19,O19,R19,T19,V19,X19,Z19,AB19,AD19,AF19,AH19,AJ19,AL19,AN19,AP19,AR19,AT19,AV19,AX19,AZ19,BB19,BD19)</f>
        <v>0</v>
      </c>
      <c r="DO19">
        <f>SUM(BF19,BH19,BJ19,BL19,BN19,BP19,BR19,BS19,BT19,BU19,BX19,CA19,CD19,CG19,CJ19,CM19,CO19,CQ19,CS19)</f>
        <v>82</v>
      </c>
      <c r="DP19">
        <f>SUM(H19,J19,L19,N19,P19,Q19,S19,U19,W19,Y19,AA19,AC19,AE19,AG19,AI19,AK19,AM19,AO19,AQ19,AS19,AU19,AW19,AY19,BA19,BC19)</f>
        <v>0</v>
      </c>
      <c r="DQ19">
        <f>SUM(BE19,BG19,BI19,BK19,BM19,BO19,BQ19,BW19,BZ19,CC19,CF19,CI19,CL19,CN19,CP19,CR19,CT19:DM19)</f>
        <v>31</v>
      </c>
    </row>
    <row r="20" spans="1:121" x14ac:dyDescent="0.6">
      <c r="A20">
        <v>15</v>
      </c>
      <c r="B20" t="s">
        <v>80</v>
      </c>
      <c r="C20" s="15">
        <f>SUM(H20:DM20)</f>
        <v>113</v>
      </c>
      <c r="D20">
        <f>MAX(H20:DM20)</f>
        <v>10</v>
      </c>
      <c r="E20">
        <f>DN20+DO20</f>
        <v>99</v>
      </c>
      <c r="F20">
        <f>DP20+DQ20</f>
        <v>4</v>
      </c>
      <c r="G20">
        <f>SUM(BV20,BY20,CB20,CE20,CH20,CK20)</f>
        <v>10</v>
      </c>
      <c r="AS20">
        <v>0</v>
      </c>
      <c r="AT20">
        <v>0</v>
      </c>
      <c r="AU20">
        <v>0</v>
      </c>
      <c r="AV20">
        <v>0</v>
      </c>
      <c r="AW20">
        <v>0</v>
      </c>
      <c r="AX20">
        <v>0</v>
      </c>
      <c r="AY20">
        <v>0</v>
      </c>
      <c r="AZ20">
        <v>1</v>
      </c>
      <c r="BA20">
        <v>0</v>
      </c>
      <c r="BB20">
        <v>0</v>
      </c>
      <c r="BC20">
        <v>0</v>
      </c>
      <c r="BD20">
        <v>0</v>
      </c>
      <c r="BE20">
        <v>0</v>
      </c>
      <c r="BF20">
        <v>2</v>
      </c>
      <c r="BG20">
        <v>0</v>
      </c>
      <c r="BH20">
        <v>4</v>
      </c>
      <c r="BI20">
        <v>0</v>
      </c>
      <c r="BJ20">
        <v>7</v>
      </c>
      <c r="BL20">
        <v>5</v>
      </c>
      <c r="BN20">
        <v>7</v>
      </c>
      <c r="BP20">
        <v>4</v>
      </c>
      <c r="BR20">
        <v>8</v>
      </c>
      <c r="BS20">
        <v>9</v>
      </c>
      <c r="BT20">
        <v>7</v>
      </c>
      <c r="BU20">
        <v>7</v>
      </c>
      <c r="BV20">
        <v>0</v>
      </c>
      <c r="BW20">
        <v>0</v>
      </c>
      <c r="BX20">
        <v>8</v>
      </c>
      <c r="BY20">
        <v>0</v>
      </c>
      <c r="BZ20">
        <v>4</v>
      </c>
      <c r="CA20">
        <v>10</v>
      </c>
      <c r="CB20">
        <v>0</v>
      </c>
      <c r="CC20">
        <v>0</v>
      </c>
      <c r="CD20">
        <v>10</v>
      </c>
      <c r="CE20">
        <v>0</v>
      </c>
      <c r="CF20">
        <v>0</v>
      </c>
      <c r="CG20">
        <v>6</v>
      </c>
      <c r="CH20">
        <v>9</v>
      </c>
      <c r="CI20">
        <v>0</v>
      </c>
      <c r="CJ20">
        <v>4</v>
      </c>
      <c r="CK20">
        <v>1</v>
      </c>
      <c r="CL20">
        <v>0</v>
      </c>
      <c r="CM20">
        <v>0</v>
      </c>
      <c r="CN20">
        <v>0</v>
      </c>
      <c r="CO20">
        <v>0</v>
      </c>
      <c r="CP20">
        <v>0</v>
      </c>
      <c r="CQ20">
        <v>0</v>
      </c>
      <c r="CR20">
        <v>0</v>
      </c>
      <c r="CS20">
        <v>0</v>
      </c>
      <c r="CT20">
        <v>0</v>
      </c>
      <c r="CU20">
        <v>0</v>
      </c>
      <c r="CV20">
        <v>0</v>
      </c>
      <c r="CW20">
        <v>0</v>
      </c>
      <c r="CX20">
        <v>0</v>
      </c>
      <c r="CY20">
        <v>0</v>
      </c>
      <c r="CZ20">
        <v>0</v>
      </c>
      <c r="DA20">
        <v>0</v>
      </c>
      <c r="DB20">
        <v>0</v>
      </c>
      <c r="DC20">
        <v>0</v>
      </c>
      <c r="DD20">
        <v>0</v>
      </c>
      <c r="DE20">
        <v>0</v>
      </c>
      <c r="DF20">
        <v>0</v>
      </c>
      <c r="DG20">
        <v>0</v>
      </c>
      <c r="DH20">
        <v>0</v>
      </c>
      <c r="DI20">
        <v>0</v>
      </c>
      <c r="DJ20">
        <v>0</v>
      </c>
      <c r="DK20">
        <v>0</v>
      </c>
      <c r="DL20">
        <v>0</v>
      </c>
      <c r="DM20">
        <v>0</v>
      </c>
      <c r="DN20">
        <f>SUM(I20,K20,M20,O20,R20,T20,V20,X20,Z20,AB20,AD20,AF20,AH20,AJ20,AL20,AN20,AP20,AR20,AT20,AV20,AX20,AZ20,BB20,BD20)</f>
        <v>1</v>
      </c>
      <c r="DO20">
        <f>SUM(BF20,BH20,BJ20,BL20,BN20,BP20,BR20,BS20,BT20,BU20,BX20,CA20,CD20,CG20,CJ20,CM20,CO20,CQ20,CS20)</f>
        <v>98</v>
      </c>
      <c r="DP20">
        <f>SUM(H20,J20,L20,N20,P20,Q20,S20,U20,W20,Y20,AA20,AC20,AE20,AG20,AI20,AK20,AM20,AO20,AQ20,AS20,AU20,AW20,AY20,BA20,BC20)</f>
        <v>0</v>
      </c>
      <c r="DQ20">
        <f>SUM(BE20,BG20,BI20,BK20,BM20,BO20,BQ20,BW20,BZ20,CC20,CF20,CI20,CL20,CN20,CP20,CR20,CT20:DM20)</f>
        <v>4</v>
      </c>
    </row>
    <row r="21" spans="1:121" x14ac:dyDescent="0.6">
      <c r="A21">
        <v>16</v>
      </c>
      <c r="B21" t="s">
        <v>81</v>
      </c>
      <c r="C21" s="15">
        <f>SUM(H21:DM21)</f>
        <v>111.5</v>
      </c>
      <c r="D21">
        <f>MAX(H21:DM21)</f>
        <v>10</v>
      </c>
      <c r="E21">
        <f>DN21+DO21</f>
        <v>81.5</v>
      </c>
      <c r="F21">
        <f>DP21+DQ21</f>
        <v>29</v>
      </c>
      <c r="G21">
        <f>SUM(BV21,BY21,CB21,CE21,CH21,CK21)</f>
        <v>1</v>
      </c>
      <c r="AS21">
        <v>0</v>
      </c>
      <c r="AT21">
        <v>4</v>
      </c>
      <c r="AU21">
        <v>0</v>
      </c>
      <c r="AV21">
        <v>0</v>
      </c>
      <c r="AW21">
        <v>0</v>
      </c>
      <c r="AX21">
        <v>9</v>
      </c>
      <c r="AY21">
        <v>0</v>
      </c>
      <c r="AZ21">
        <v>9</v>
      </c>
      <c r="BA21">
        <v>0</v>
      </c>
      <c r="BB21">
        <v>10</v>
      </c>
      <c r="BC21">
        <v>0</v>
      </c>
      <c r="BD21">
        <v>7</v>
      </c>
      <c r="BE21">
        <v>9</v>
      </c>
      <c r="BF21">
        <v>3</v>
      </c>
      <c r="BG21">
        <v>10</v>
      </c>
      <c r="BH21">
        <v>7</v>
      </c>
      <c r="BI21">
        <v>10</v>
      </c>
      <c r="BJ21">
        <v>9</v>
      </c>
      <c r="BL21">
        <v>9</v>
      </c>
      <c r="BN21">
        <v>0</v>
      </c>
      <c r="BP21">
        <v>2</v>
      </c>
      <c r="BR21">
        <v>3</v>
      </c>
      <c r="BS21">
        <v>3</v>
      </c>
      <c r="BT21">
        <v>4</v>
      </c>
      <c r="BU21">
        <v>0</v>
      </c>
      <c r="BV21">
        <v>1</v>
      </c>
      <c r="BW21">
        <v>0</v>
      </c>
      <c r="BX21">
        <v>2.5</v>
      </c>
      <c r="BY21">
        <v>0</v>
      </c>
      <c r="BZ21">
        <v>0</v>
      </c>
      <c r="CA21">
        <v>0</v>
      </c>
      <c r="CB21">
        <v>0</v>
      </c>
      <c r="CC21">
        <v>0</v>
      </c>
      <c r="CD21">
        <v>0</v>
      </c>
      <c r="CE21">
        <v>0</v>
      </c>
      <c r="CF21">
        <v>0</v>
      </c>
      <c r="CG21">
        <v>0</v>
      </c>
      <c r="CH21">
        <v>0</v>
      </c>
      <c r="CI21">
        <v>0</v>
      </c>
      <c r="CJ21">
        <v>0</v>
      </c>
      <c r="CK21">
        <v>0</v>
      </c>
      <c r="CL21">
        <v>0</v>
      </c>
      <c r="CM21">
        <v>0</v>
      </c>
      <c r="CN21">
        <v>0</v>
      </c>
      <c r="CO21">
        <v>0</v>
      </c>
      <c r="CP21">
        <v>0</v>
      </c>
      <c r="CQ21">
        <v>0</v>
      </c>
      <c r="CR21">
        <v>0</v>
      </c>
      <c r="CS21">
        <v>0</v>
      </c>
      <c r="CT21">
        <v>0</v>
      </c>
      <c r="CU21">
        <v>0</v>
      </c>
      <c r="CV21">
        <v>0</v>
      </c>
      <c r="CW21">
        <v>0</v>
      </c>
      <c r="CX21">
        <v>0</v>
      </c>
      <c r="CY21">
        <v>0</v>
      </c>
      <c r="CZ21">
        <v>0</v>
      </c>
      <c r="DA21">
        <v>0</v>
      </c>
      <c r="DB21">
        <v>0</v>
      </c>
      <c r="DC21">
        <v>0</v>
      </c>
      <c r="DD21">
        <v>0</v>
      </c>
      <c r="DE21">
        <v>0</v>
      </c>
      <c r="DF21">
        <v>0</v>
      </c>
      <c r="DG21">
        <v>0</v>
      </c>
      <c r="DH21">
        <v>0</v>
      </c>
      <c r="DI21">
        <v>0</v>
      </c>
      <c r="DJ21">
        <v>0</v>
      </c>
      <c r="DK21">
        <v>0</v>
      </c>
      <c r="DL21">
        <v>0</v>
      </c>
      <c r="DM21">
        <v>0</v>
      </c>
      <c r="DN21">
        <f>SUM(I21,K21,M21,O21,R21,T21,V21,X21,Z21,AB21,AD21,AF21,AH21,AJ21,AL21,AN21,AP21,AR21,AT21,AV21,AX21,AZ21,BB21,BD21)</f>
        <v>39</v>
      </c>
      <c r="DO21">
        <f>SUM(BF21,BH21,BJ21,BL21,BN21,BP21,BR21,BS21,BT21,BU21,BX21,CA21,CD21,CG21,CJ21,CM21,CO21,CQ21,CS21)</f>
        <v>42.5</v>
      </c>
      <c r="DP21">
        <f>SUM(H21,J21,L21,N21,P21,Q21,S21,U21,W21,Y21,AA21,AC21,AE21,AG21,AI21,AK21,AM21,AO21,AQ21,AS21,AU21,AW21,AY21,BA21,BC21)</f>
        <v>0</v>
      </c>
      <c r="DQ21">
        <f>SUM(BE21,BG21,BI21,BK21,BM21,BO21,BQ21,BW21,BZ21,CC21,CF21,CI21,CL21,CN21,CP21,CR21,CT21:DM21)</f>
        <v>29</v>
      </c>
    </row>
    <row r="22" spans="1:121" x14ac:dyDescent="0.6">
      <c r="A22">
        <v>18</v>
      </c>
      <c r="B22" t="s">
        <v>211</v>
      </c>
      <c r="C22" s="15">
        <f>SUM(H22:DM22)</f>
        <v>99.5</v>
      </c>
      <c r="D22">
        <f>MAX(H22:DM22)</f>
        <v>9</v>
      </c>
      <c r="E22">
        <f>DN22+DO22</f>
        <v>24</v>
      </c>
      <c r="F22">
        <f>DP22+DQ22</f>
        <v>75.5</v>
      </c>
      <c r="G22">
        <f>SUM(BV22,BY22,CB22,CE22,CH22,CK22)</f>
        <v>0</v>
      </c>
      <c r="M22">
        <v>3</v>
      </c>
      <c r="N22">
        <v>7</v>
      </c>
      <c r="P22">
        <v>6</v>
      </c>
      <c r="Q22">
        <v>9</v>
      </c>
      <c r="S22">
        <v>7</v>
      </c>
      <c r="T22">
        <v>3</v>
      </c>
      <c r="U22">
        <v>6.5</v>
      </c>
      <c r="V22">
        <v>5</v>
      </c>
      <c r="W22">
        <v>7</v>
      </c>
      <c r="X22">
        <v>3</v>
      </c>
      <c r="Y22">
        <v>8</v>
      </c>
      <c r="Z22">
        <v>1</v>
      </c>
      <c r="AA22">
        <v>7</v>
      </c>
      <c r="AC22">
        <v>4</v>
      </c>
      <c r="AD22">
        <v>3</v>
      </c>
      <c r="AE22">
        <v>5</v>
      </c>
      <c r="AF22">
        <v>1</v>
      </c>
      <c r="AG22">
        <v>7</v>
      </c>
      <c r="AH22">
        <v>1</v>
      </c>
      <c r="AI22">
        <v>2</v>
      </c>
      <c r="AL22">
        <v>4</v>
      </c>
      <c r="DN22">
        <f>SUM(I22,K22,M22,O22,R22,T22,V22,X22,Z22,AB22,AD22,AF22,AH22,AJ22,AL22,AN22,AP22,AR22,AT22,AV22,AX22,AZ22,BB22,BD22)</f>
        <v>24</v>
      </c>
      <c r="DO22">
        <f>SUM(BF22,BH22,BJ22,BL22,BN22,BP22,BR22,BS22,BT22,BU22,BX22,CA22,CD22,CG22,CJ22,CM22,CO22,CQ22,CS22)</f>
        <v>0</v>
      </c>
      <c r="DP22">
        <f>SUM(H22,J22,L22,N22,P22,Q22,S22,U22,W22,Y22,AA22,AC22,AE22,AG22,AI22,AK22,AM22,AO22,AQ22,AS22,AU22,AW22,AY22,BA22,BC22)</f>
        <v>75.5</v>
      </c>
      <c r="DQ22">
        <f>SUM(BE22,BG22,BI22,BK22,BM22,BO22,BQ22,BW22,BZ22,CC22,CF22,CI22,CL22,CN22,CP22,CR22,CT22:DM22)</f>
        <v>0</v>
      </c>
    </row>
    <row r="23" spans="1:121" x14ac:dyDescent="0.6">
      <c r="A23">
        <v>20</v>
      </c>
      <c r="B23" t="s">
        <v>127</v>
      </c>
      <c r="C23" s="15">
        <f>SUM(H23:DM23)</f>
        <v>95</v>
      </c>
      <c r="D23">
        <f>MAX(H23:DM23)</f>
        <v>10</v>
      </c>
      <c r="E23">
        <f>DN23+DO23</f>
        <v>67</v>
      </c>
      <c r="F23">
        <f>DP23+DQ23</f>
        <v>28</v>
      </c>
      <c r="G23">
        <f>SUM(BV23,BY23,CB23,CE23,CH23,CK23)</f>
        <v>0</v>
      </c>
      <c r="I23">
        <v>5</v>
      </c>
      <c r="K23">
        <v>8</v>
      </c>
      <c r="L23">
        <v>10</v>
      </c>
      <c r="M23">
        <v>4</v>
      </c>
      <c r="R23">
        <v>6</v>
      </c>
      <c r="X23">
        <v>6</v>
      </c>
      <c r="Z23">
        <v>8</v>
      </c>
      <c r="AA23">
        <v>10</v>
      </c>
      <c r="AH23">
        <v>6</v>
      </c>
      <c r="AL23">
        <v>5</v>
      </c>
      <c r="AN23">
        <v>4</v>
      </c>
      <c r="AP23">
        <v>7</v>
      </c>
      <c r="AR23">
        <v>2</v>
      </c>
      <c r="AS23">
        <v>5</v>
      </c>
      <c r="AT23">
        <v>6</v>
      </c>
      <c r="AU23">
        <v>0</v>
      </c>
      <c r="AV23">
        <v>0</v>
      </c>
      <c r="AW23">
        <v>3</v>
      </c>
      <c r="AX23">
        <v>0</v>
      </c>
      <c r="AY23">
        <v>0</v>
      </c>
      <c r="AZ23">
        <v>0</v>
      </c>
      <c r="BA23">
        <v>0</v>
      </c>
      <c r="BB23">
        <v>0</v>
      </c>
      <c r="BC23">
        <v>0</v>
      </c>
      <c r="BD23">
        <v>0</v>
      </c>
      <c r="BE23">
        <v>0</v>
      </c>
      <c r="BF23">
        <v>0</v>
      </c>
      <c r="BG23">
        <v>0</v>
      </c>
      <c r="BH23">
        <v>0</v>
      </c>
      <c r="BI23">
        <v>0</v>
      </c>
      <c r="BJ23">
        <v>0</v>
      </c>
      <c r="BL23">
        <v>0</v>
      </c>
      <c r="BN23">
        <v>0</v>
      </c>
      <c r="BP23">
        <v>0</v>
      </c>
      <c r="BR23">
        <v>0</v>
      </c>
      <c r="BS23">
        <v>0</v>
      </c>
      <c r="BT23">
        <v>0</v>
      </c>
      <c r="BU23">
        <v>0</v>
      </c>
      <c r="BV23">
        <v>0</v>
      </c>
      <c r="BW23">
        <v>0</v>
      </c>
      <c r="BX23">
        <v>0</v>
      </c>
      <c r="BY23">
        <v>0</v>
      </c>
      <c r="BZ23">
        <v>0</v>
      </c>
      <c r="CA23">
        <v>0</v>
      </c>
      <c r="CB23">
        <v>0</v>
      </c>
      <c r="CC23">
        <v>0</v>
      </c>
      <c r="CD23">
        <v>0</v>
      </c>
      <c r="CE23">
        <v>0</v>
      </c>
      <c r="CF23">
        <v>0</v>
      </c>
      <c r="CG23">
        <v>0</v>
      </c>
      <c r="CH23">
        <v>0</v>
      </c>
      <c r="CI23">
        <v>0</v>
      </c>
      <c r="CJ23">
        <v>0</v>
      </c>
      <c r="CK23">
        <v>0</v>
      </c>
      <c r="CL23">
        <v>0</v>
      </c>
      <c r="CM23">
        <v>0</v>
      </c>
      <c r="CN23">
        <v>0</v>
      </c>
      <c r="CO23">
        <v>0</v>
      </c>
      <c r="CP23">
        <v>0</v>
      </c>
      <c r="CQ23">
        <v>0</v>
      </c>
      <c r="CR23">
        <v>0</v>
      </c>
      <c r="CS23">
        <v>0</v>
      </c>
      <c r="CT23">
        <v>0</v>
      </c>
      <c r="CU23">
        <v>0</v>
      </c>
      <c r="CV23">
        <v>0</v>
      </c>
      <c r="CW23">
        <v>0</v>
      </c>
      <c r="CX23">
        <v>0</v>
      </c>
      <c r="CY23">
        <v>0</v>
      </c>
      <c r="CZ23">
        <v>0</v>
      </c>
      <c r="DA23">
        <v>0</v>
      </c>
      <c r="DB23">
        <v>0</v>
      </c>
      <c r="DC23">
        <v>0</v>
      </c>
      <c r="DD23">
        <v>0</v>
      </c>
      <c r="DE23">
        <v>0</v>
      </c>
      <c r="DF23">
        <v>0</v>
      </c>
      <c r="DG23">
        <v>0</v>
      </c>
      <c r="DH23">
        <v>0</v>
      </c>
      <c r="DI23">
        <v>0</v>
      </c>
      <c r="DJ23">
        <v>0</v>
      </c>
      <c r="DK23">
        <v>0</v>
      </c>
      <c r="DL23">
        <v>0</v>
      </c>
      <c r="DM23">
        <v>0</v>
      </c>
      <c r="DN23">
        <f>SUM(I23,K23,M23,O23,R23,T23,V23,X23,Z23,AB23,AD23,AF23,AH23,AJ23,AL23,AN23,AP23,AR23,AT23,AV23,AX23,AZ23,BB23,BD23)</f>
        <v>67</v>
      </c>
      <c r="DO23">
        <f>SUM(BF23,BH23,BJ23,BL23,BN23,BP23,BR23,BS23,BT23,BU23,BX23,CA23,CD23,CG23,CJ23,CM23,CO23,CQ23,CS23)</f>
        <v>0</v>
      </c>
      <c r="DP23">
        <f>SUM(H23,J23,L23,N23,P23,Q23,S23,U23,W23,Y23,AA23,AC23,AE23,AG23,AI23,AK23,AM23,AO23,AQ23,AS23,AU23,AW23,AY23,BA23,BC23)</f>
        <v>28</v>
      </c>
      <c r="DQ23">
        <f>SUM(BE23,BG23,BI23,BK23,BM23,BO23,BQ23,BW23,BZ23,CC23,CF23,CI23,CL23,CN23,CP23,CR23,CT23:DM23)</f>
        <v>0</v>
      </c>
    </row>
    <row r="24" spans="1:121" x14ac:dyDescent="0.6">
      <c r="A24">
        <v>19</v>
      </c>
      <c r="B24" t="s">
        <v>97</v>
      </c>
      <c r="C24" s="15">
        <f>SUM(H24:DM24)</f>
        <v>91.5</v>
      </c>
      <c r="D24">
        <f>MAX(H24:DM24)</f>
        <v>10</v>
      </c>
      <c r="E24">
        <f>DN24+DO24</f>
        <v>41.5</v>
      </c>
      <c r="F24">
        <f>DP24+DQ24</f>
        <v>50</v>
      </c>
      <c r="G24">
        <f>SUM(BV24,BY24,CB24,CE24,CH24,CK24)</f>
        <v>0</v>
      </c>
      <c r="AB24">
        <v>7</v>
      </c>
      <c r="AD24">
        <v>6</v>
      </c>
      <c r="AF24">
        <v>5</v>
      </c>
      <c r="AH24">
        <v>4</v>
      </c>
      <c r="AJ24">
        <v>1</v>
      </c>
      <c r="AQ24">
        <v>7</v>
      </c>
      <c r="AR24">
        <v>3</v>
      </c>
      <c r="AS24">
        <v>0</v>
      </c>
      <c r="AT24">
        <v>1</v>
      </c>
      <c r="AU24">
        <v>3</v>
      </c>
      <c r="AV24">
        <v>1</v>
      </c>
      <c r="AW24">
        <v>0</v>
      </c>
      <c r="AX24">
        <v>5</v>
      </c>
      <c r="AY24">
        <v>0</v>
      </c>
      <c r="AZ24">
        <v>3.5</v>
      </c>
      <c r="BA24">
        <v>8</v>
      </c>
      <c r="BB24">
        <v>5</v>
      </c>
      <c r="BC24">
        <v>10</v>
      </c>
      <c r="BD24">
        <v>0</v>
      </c>
      <c r="BE24">
        <v>7</v>
      </c>
      <c r="BF24">
        <v>0</v>
      </c>
      <c r="BG24">
        <v>4</v>
      </c>
      <c r="BH24">
        <v>0</v>
      </c>
      <c r="BI24">
        <v>0</v>
      </c>
      <c r="BJ24">
        <v>0</v>
      </c>
      <c r="BK24">
        <v>5</v>
      </c>
      <c r="BL24">
        <v>0</v>
      </c>
      <c r="BM24">
        <v>6</v>
      </c>
      <c r="BN24">
        <v>0</v>
      </c>
      <c r="BP24">
        <v>0</v>
      </c>
      <c r="BR24">
        <v>0</v>
      </c>
      <c r="BS24">
        <v>0</v>
      </c>
      <c r="BT24">
        <v>0</v>
      </c>
      <c r="BU24">
        <v>0</v>
      </c>
      <c r="BV24">
        <v>0</v>
      </c>
      <c r="BW24">
        <v>0</v>
      </c>
      <c r="BX24">
        <v>0</v>
      </c>
      <c r="BY24">
        <v>0</v>
      </c>
      <c r="BZ24">
        <v>0</v>
      </c>
      <c r="CA24">
        <v>0</v>
      </c>
      <c r="CB24">
        <v>0</v>
      </c>
      <c r="CC24">
        <v>0</v>
      </c>
      <c r="CD24">
        <v>0</v>
      </c>
      <c r="CE24">
        <v>0</v>
      </c>
      <c r="CF24">
        <v>0</v>
      </c>
      <c r="CG24">
        <v>0</v>
      </c>
      <c r="CH24">
        <v>0</v>
      </c>
      <c r="CI24">
        <v>0</v>
      </c>
      <c r="CJ24">
        <v>0</v>
      </c>
      <c r="CK24">
        <v>0</v>
      </c>
      <c r="CL24">
        <v>0</v>
      </c>
      <c r="CM24">
        <v>0</v>
      </c>
      <c r="CN24">
        <v>0</v>
      </c>
      <c r="CO24">
        <v>0</v>
      </c>
      <c r="CP24">
        <v>0</v>
      </c>
      <c r="CQ24">
        <v>0</v>
      </c>
      <c r="CR24">
        <v>0</v>
      </c>
      <c r="CS24">
        <v>0</v>
      </c>
      <c r="CT24">
        <v>0</v>
      </c>
      <c r="CU24">
        <v>0</v>
      </c>
      <c r="CV24">
        <v>0</v>
      </c>
      <c r="CW24">
        <v>0</v>
      </c>
      <c r="CX24">
        <v>0</v>
      </c>
      <c r="CY24">
        <v>0</v>
      </c>
      <c r="CZ24">
        <v>0</v>
      </c>
      <c r="DA24">
        <v>0</v>
      </c>
      <c r="DB24">
        <v>0</v>
      </c>
      <c r="DC24">
        <v>0</v>
      </c>
      <c r="DD24">
        <v>0</v>
      </c>
      <c r="DE24">
        <v>0</v>
      </c>
      <c r="DF24">
        <v>0</v>
      </c>
      <c r="DG24">
        <v>0</v>
      </c>
      <c r="DH24">
        <v>0</v>
      </c>
      <c r="DI24">
        <v>0</v>
      </c>
      <c r="DJ24">
        <v>0</v>
      </c>
      <c r="DK24">
        <v>0</v>
      </c>
      <c r="DL24">
        <v>0</v>
      </c>
      <c r="DM24">
        <v>0</v>
      </c>
      <c r="DN24">
        <f>SUM(I24,K24,M24,O24,R24,T24,V24,X24,Z24,AB24,AD24,AF24,AH24,AJ24,AL24,AN24,AP24,AR24,AT24,AV24,AX24,AZ24,BB24,BD24)</f>
        <v>41.5</v>
      </c>
      <c r="DO24">
        <f>SUM(BF24,BH24,BJ24,BL24,BN24,BP24,BR24,BS24,BT24,BU24,BX24,CA24,CD24,CG24,CJ24,CM24,CO24,CQ24,CS24)</f>
        <v>0</v>
      </c>
      <c r="DP24">
        <f>SUM(H24,J24,L24,N24,P24,Q24,S24,U24,W24,Y24,AA24,AC24,AE24,AG24,AI24,AK24,AM24,AO24,AQ24,AS24,AU24,AW24,AY24,BA24,BC24)</f>
        <v>28</v>
      </c>
      <c r="DQ24">
        <f>SUM(BE24,BG24,BI24,BK24,BM24,BO24,BQ24,BW24,BZ24,CC24,CF24,CI24,CL24,CN24,CP24,CR24,CT24:DM24)</f>
        <v>22</v>
      </c>
    </row>
    <row r="25" spans="1:121" x14ac:dyDescent="0.6">
      <c r="A25">
        <v>22</v>
      </c>
      <c r="B25" t="s">
        <v>125</v>
      </c>
      <c r="C25" s="15">
        <f>SUM(H25:DM25)</f>
        <v>91</v>
      </c>
      <c r="D25">
        <f>MAX(H25:DM25)</f>
        <v>10</v>
      </c>
      <c r="E25">
        <f>DN25+DO25</f>
        <v>81</v>
      </c>
      <c r="F25">
        <f>DP25+DQ25</f>
        <v>10</v>
      </c>
      <c r="G25">
        <f>SUM(BV25,BY25,CB25,CE25,CH25,CK25)</f>
        <v>0</v>
      </c>
      <c r="I25">
        <v>9</v>
      </c>
      <c r="M25">
        <v>5</v>
      </c>
      <c r="O25">
        <v>9</v>
      </c>
      <c r="R25">
        <v>5</v>
      </c>
      <c r="T25">
        <v>9</v>
      </c>
      <c r="X25">
        <v>7</v>
      </c>
      <c r="AB25">
        <v>3</v>
      </c>
      <c r="AC25">
        <v>10</v>
      </c>
      <c r="AJ25">
        <v>8</v>
      </c>
      <c r="AL25">
        <v>7</v>
      </c>
      <c r="AN25">
        <v>5</v>
      </c>
      <c r="AS25">
        <v>0</v>
      </c>
      <c r="AT25">
        <v>0</v>
      </c>
      <c r="AU25">
        <v>0</v>
      </c>
      <c r="AV25">
        <v>0</v>
      </c>
      <c r="AW25">
        <v>0</v>
      </c>
      <c r="AX25">
        <v>0</v>
      </c>
      <c r="AY25">
        <v>0</v>
      </c>
      <c r="AZ25">
        <v>0</v>
      </c>
      <c r="BA25">
        <v>0</v>
      </c>
      <c r="BB25">
        <v>0</v>
      </c>
      <c r="BC25">
        <v>0</v>
      </c>
      <c r="BD25">
        <v>0</v>
      </c>
      <c r="BE25">
        <v>0</v>
      </c>
      <c r="BF25">
        <v>0</v>
      </c>
      <c r="BG25">
        <v>0</v>
      </c>
      <c r="BH25">
        <v>0</v>
      </c>
      <c r="BI25">
        <v>0</v>
      </c>
      <c r="BJ25">
        <v>0</v>
      </c>
      <c r="BL25">
        <v>4</v>
      </c>
      <c r="BN25">
        <v>0</v>
      </c>
      <c r="BP25">
        <v>5</v>
      </c>
      <c r="BR25">
        <v>5</v>
      </c>
      <c r="BS25">
        <v>0</v>
      </c>
      <c r="BT25">
        <v>0</v>
      </c>
      <c r="BU25">
        <v>0</v>
      </c>
      <c r="BV25">
        <v>0</v>
      </c>
      <c r="BW25">
        <v>0</v>
      </c>
      <c r="BX25">
        <v>0</v>
      </c>
      <c r="BY25">
        <v>0</v>
      </c>
      <c r="BZ25">
        <v>0</v>
      </c>
      <c r="CA25">
        <v>0</v>
      </c>
      <c r="CB25">
        <v>0</v>
      </c>
      <c r="CC25">
        <v>0</v>
      </c>
      <c r="CD25">
        <v>0</v>
      </c>
      <c r="CE25">
        <v>0</v>
      </c>
      <c r="CF25">
        <v>0</v>
      </c>
      <c r="CG25">
        <v>0</v>
      </c>
      <c r="CH25">
        <v>0</v>
      </c>
      <c r="CI25">
        <v>0</v>
      </c>
      <c r="CJ25">
        <v>0</v>
      </c>
      <c r="CK25">
        <v>0</v>
      </c>
      <c r="CL25">
        <v>0</v>
      </c>
      <c r="CM25">
        <v>0</v>
      </c>
      <c r="CN25">
        <v>0</v>
      </c>
      <c r="CO25">
        <v>0</v>
      </c>
      <c r="CP25">
        <v>0</v>
      </c>
      <c r="CQ25">
        <v>0</v>
      </c>
      <c r="CR25">
        <v>0</v>
      </c>
      <c r="CS25">
        <v>0</v>
      </c>
      <c r="CT25">
        <v>0</v>
      </c>
      <c r="CU25">
        <v>0</v>
      </c>
      <c r="CV25">
        <v>0</v>
      </c>
      <c r="CW25">
        <v>0</v>
      </c>
      <c r="CX25">
        <v>0</v>
      </c>
      <c r="CY25">
        <v>0</v>
      </c>
      <c r="CZ25">
        <v>0</v>
      </c>
      <c r="DA25">
        <v>0</v>
      </c>
      <c r="DB25">
        <v>0</v>
      </c>
      <c r="DC25">
        <v>0</v>
      </c>
      <c r="DD25">
        <v>0</v>
      </c>
      <c r="DE25">
        <v>0</v>
      </c>
      <c r="DF25">
        <v>0</v>
      </c>
      <c r="DG25">
        <v>0</v>
      </c>
      <c r="DH25">
        <v>0</v>
      </c>
      <c r="DI25">
        <v>0</v>
      </c>
      <c r="DJ25">
        <v>0</v>
      </c>
      <c r="DK25">
        <v>0</v>
      </c>
      <c r="DL25">
        <v>0</v>
      </c>
      <c r="DM25">
        <v>0</v>
      </c>
      <c r="DN25">
        <f>SUM(I25,K25,M25,O25,R25,T25,V25,X25,Z25,AB25,AD25,AF25,AH25,AJ25,AL25,AN25,AP25,AR25,AT25,AV25,AX25,AZ25,BB25,BD25)</f>
        <v>67</v>
      </c>
      <c r="DO25">
        <f>SUM(BF25,BH25,BJ25,BL25,BN25,BP25,BR25,BS25,BT25,BU25,BX25,CA25,CD25,CG25,CJ25,CM25,CO25,CQ25,CS25)</f>
        <v>14</v>
      </c>
      <c r="DP25">
        <f>SUM(H25,J25,L25,N25,P25,Q25,S25,U25,W25,Y25,AA25,AC25,AE25,AG25,AI25,AK25,AM25,AO25,AQ25,AS25,AU25,AW25,AY25,BA25,BC25)</f>
        <v>10</v>
      </c>
      <c r="DQ25">
        <f>SUM(BE25,BG25,BI25,BK25,BM25,BO25,BQ25,BW25,BZ25,CC25,CF25,CI25,CL25,CN25,CP25,CR25,CT25:DM25)</f>
        <v>0</v>
      </c>
    </row>
    <row r="26" spans="1:121" x14ac:dyDescent="0.6">
      <c r="A26">
        <v>21</v>
      </c>
      <c r="B26" t="s">
        <v>94</v>
      </c>
      <c r="C26" s="15">
        <f>SUM(H26:DM26)</f>
        <v>86</v>
      </c>
      <c r="D26">
        <f>MAX(H26:DM26)</f>
        <v>9</v>
      </c>
      <c r="E26">
        <f>DN26+DO26</f>
        <v>46</v>
      </c>
      <c r="F26">
        <f>DP26+DQ26</f>
        <v>40</v>
      </c>
      <c r="G26">
        <f>SUM(BV26,BY26,CB26,CE26,CH26,CK26)</f>
        <v>0</v>
      </c>
      <c r="AF26">
        <v>6</v>
      </c>
      <c r="AN26">
        <v>9</v>
      </c>
      <c r="AO26">
        <v>8</v>
      </c>
      <c r="AP26">
        <v>4</v>
      </c>
      <c r="AQ26">
        <v>9</v>
      </c>
      <c r="AS26">
        <v>0</v>
      </c>
      <c r="AT26">
        <v>0</v>
      </c>
      <c r="AU26">
        <v>6</v>
      </c>
      <c r="AV26">
        <v>8</v>
      </c>
      <c r="AW26">
        <v>0</v>
      </c>
      <c r="AX26">
        <v>4</v>
      </c>
      <c r="AY26">
        <v>0</v>
      </c>
      <c r="AZ26">
        <v>0</v>
      </c>
      <c r="BA26">
        <v>0</v>
      </c>
      <c r="BB26">
        <v>3</v>
      </c>
      <c r="BC26">
        <v>0</v>
      </c>
      <c r="BD26">
        <v>0</v>
      </c>
      <c r="BE26">
        <v>3</v>
      </c>
      <c r="BF26">
        <v>4</v>
      </c>
      <c r="BG26">
        <v>6</v>
      </c>
      <c r="BH26">
        <v>8</v>
      </c>
      <c r="BI26">
        <v>8</v>
      </c>
      <c r="BJ26">
        <v>0</v>
      </c>
      <c r="BL26">
        <v>0</v>
      </c>
      <c r="BN26">
        <v>0</v>
      </c>
      <c r="BP26">
        <v>0</v>
      </c>
      <c r="BR26">
        <v>0</v>
      </c>
      <c r="BS26">
        <v>0</v>
      </c>
      <c r="BT26">
        <v>0</v>
      </c>
      <c r="BU26">
        <v>0</v>
      </c>
      <c r="BV26">
        <v>0</v>
      </c>
      <c r="BW26">
        <v>0</v>
      </c>
      <c r="BX26">
        <v>0</v>
      </c>
      <c r="BY26">
        <v>0</v>
      </c>
      <c r="BZ26">
        <v>0</v>
      </c>
      <c r="CA26">
        <v>0</v>
      </c>
      <c r="CB26">
        <v>0</v>
      </c>
      <c r="CC26">
        <v>0</v>
      </c>
      <c r="CD26">
        <v>0</v>
      </c>
      <c r="CE26">
        <v>0</v>
      </c>
      <c r="CF26">
        <v>0</v>
      </c>
      <c r="CG26">
        <v>0</v>
      </c>
      <c r="CH26">
        <v>0</v>
      </c>
      <c r="CI26">
        <v>0</v>
      </c>
      <c r="CJ26">
        <v>0</v>
      </c>
      <c r="CK26">
        <v>0</v>
      </c>
      <c r="CL26">
        <v>0</v>
      </c>
      <c r="CM26">
        <v>0</v>
      </c>
      <c r="CN26">
        <v>0</v>
      </c>
      <c r="CO26">
        <v>0</v>
      </c>
      <c r="CP26">
        <v>0</v>
      </c>
      <c r="CQ26">
        <v>0</v>
      </c>
      <c r="CR26">
        <v>0</v>
      </c>
      <c r="CS26">
        <v>0</v>
      </c>
      <c r="CT26">
        <v>0</v>
      </c>
      <c r="CU26">
        <v>0</v>
      </c>
      <c r="CV26">
        <v>0</v>
      </c>
      <c r="CW26">
        <v>0</v>
      </c>
      <c r="CX26">
        <v>0</v>
      </c>
      <c r="CY26">
        <v>0</v>
      </c>
      <c r="CZ26">
        <v>0</v>
      </c>
      <c r="DA26">
        <v>0</v>
      </c>
      <c r="DB26">
        <v>0</v>
      </c>
      <c r="DC26">
        <v>0</v>
      </c>
      <c r="DD26">
        <v>0</v>
      </c>
      <c r="DE26">
        <v>0</v>
      </c>
      <c r="DF26">
        <v>0</v>
      </c>
      <c r="DG26">
        <v>0</v>
      </c>
      <c r="DH26">
        <v>0</v>
      </c>
      <c r="DI26">
        <v>0</v>
      </c>
      <c r="DJ26">
        <v>0</v>
      </c>
      <c r="DK26">
        <v>0</v>
      </c>
      <c r="DL26">
        <v>0</v>
      </c>
      <c r="DM26">
        <v>0</v>
      </c>
      <c r="DN26">
        <f>SUM(I26,K26,M26,O26,R26,T26,V26,X26,Z26,AB26,AD26,AF26,AH26,AJ26,AL26,AN26,AP26,AR26,AT26,AV26,AX26,AZ26,BB26,BD26)</f>
        <v>34</v>
      </c>
      <c r="DO26">
        <f>SUM(BF26,BH26,BJ26,BL26,BN26,BP26,BR26,BS26,BT26,BU26,BX26,CA26,CD26,CG26,CJ26,CM26,CO26,CQ26,CS26)</f>
        <v>12</v>
      </c>
      <c r="DP26">
        <f>SUM(H26,J26,L26,N26,P26,Q26,S26,U26,W26,Y26,AA26,AC26,AE26,AG26,AI26,AK26,AM26,AO26,AQ26,AS26,AU26,AW26,AY26,BA26,BC26)</f>
        <v>23</v>
      </c>
      <c r="DQ26">
        <f>SUM(BE26,BG26,BI26,BK26,BM26,BO26,BQ26,BW26,BZ26,CC26,CF26,CI26,CL26,CN26,CP26,CR26,CT26:DM26)</f>
        <v>17</v>
      </c>
    </row>
    <row r="27" spans="1:121" x14ac:dyDescent="0.6">
      <c r="A27">
        <v>23</v>
      </c>
      <c r="B27" t="s">
        <v>86</v>
      </c>
      <c r="C27" s="15">
        <f>SUM(H27:DM27)</f>
        <v>78</v>
      </c>
      <c r="D27">
        <f>MAX(H27:DM27)</f>
        <v>10</v>
      </c>
      <c r="E27">
        <f>DN27+DO27</f>
        <v>78</v>
      </c>
      <c r="F27">
        <f>DP27+DQ27</f>
        <v>0</v>
      </c>
      <c r="G27">
        <f>SUM(BV27,BY27,CB27,CE27,CH27,CK27)</f>
        <v>0</v>
      </c>
      <c r="AB27">
        <v>1</v>
      </c>
      <c r="AR27">
        <v>8</v>
      </c>
      <c r="AS27">
        <v>0</v>
      </c>
      <c r="AT27">
        <v>9</v>
      </c>
      <c r="AU27">
        <v>0</v>
      </c>
      <c r="AV27">
        <v>10</v>
      </c>
      <c r="AW27">
        <v>0</v>
      </c>
      <c r="AX27">
        <v>7</v>
      </c>
      <c r="AY27">
        <v>0</v>
      </c>
      <c r="AZ27">
        <v>10</v>
      </c>
      <c r="BA27">
        <v>0</v>
      </c>
      <c r="BB27">
        <v>7</v>
      </c>
      <c r="BC27">
        <v>0</v>
      </c>
      <c r="BD27">
        <v>10</v>
      </c>
      <c r="BE27">
        <v>0</v>
      </c>
      <c r="BF27">
        <v>10</v>
      </c>
      <c r="BG27">
        <v>0</v>
      </c>
      <c r="BH27">
        <v>6</v>
      </c>
      <c r="BI27">
        <v>0</v>
      </c>
      <c r="BJ27">
        <v>0</v>
      </c>
      <c r="BL27">
        <v>0</v>
      </c>
      <c r="BN27">
        <v>0</v>
      </c>
      <c r="BP27">
        <v>0</v>
      </c>
      <c r="BR27">
        <v>0</v>
      </c>
      <c r="BS27">
        <v>0</v>
      </c>
      <c r="BT27">
        <v>0</v>
      </c>
      <c r="BU27">
        <v>0</v>
      </c>
      <c r="BV27">
        <v>0</v>
      </c>
      <c r="BW27">
        <v>0</v>
      </c>
      <c r="BX27">
        <v>0</v>
      </c>
      <c r="BY27">
        <v>0</v>
      </c>
      <c r="BZ27">
        <v>0</v>
      </c>
      <c r="CA27">
        <v>0</v>
      </c>
      <c r="CB27">
        <v>0</v>
      </c>
      <c r="CC27">
        <v>0</v>
      </c>
      <c r="CD27">
        <v>0</v>
      </c>
      <c r="CE27">
        <v>0</v>
      </c>
      <c r="CF27">
        <v>0</v>
      </c>
      <c r="CG27">
        <v>0</v>
      </c>
      <c r="CH27">
        <v>0</v>
      </c>
      <c r="CI27">
        <v>0</v>
      </c>
      <c r="CJ27">
        <v>0</v>
      </c>
      <c r="CK27">
        <v>0</v>
      </c>
      <c r="CL27">
        <v>0</v>
      </c>
      <c r="CM27">
        <v>0</v>
      </c>
      <c r="CN27">
        <v>0</v>
      </c>
      <c r="CO27">
        <v>0</v>
      </c>
      <c r="CP27">
        <v>0</v>
      </c>
      <c r="CQ27">
        <v>0</v>
      </c>
      <c r="CR27">
        <v>0</v>
      </c>
      <c r="CS27">
        <v>0</v>
      </c>
      <c r="CT27">
        <v>0</v>
      </c>
      <c r="CU27">
        <v>0</v>
      </c>
      <c r="CV27">
        <v>0</v>
      </c>
      <c r="CW27">
        <v>0</v>
      </c>
      <c r="CX27">
        <v>0</v>
      </c>
      <c r="CY27">
        <v>0</v>
      </c>
      <c r="CZ27">
        <v>0</v>
      </c>
      <c r="DA27">
        <v>0</v>
      </c>
      <c r="DB27">
        <v>0</v>
      </c>
      <c r="DC27">
        <v>0</v>
      </c>
      <c r="DD27">
        <v>0</v>
      </c>
      <c r="DE27">
        <v>0</v>
      </c>
      <c r="DF27">
        <v>0</v>
      </c>
      <c r="DG27">
        <v>0</v>
      </c>
      <c r="DH27">
        <v>0</v>
      </c>
      <c r="DI27">
        <v>0</v>
      </c>
      <c r="DJ27">
        <v>0</v>
      </c>
      <c r="DK27">
        <v>0</v>
      </c>
      <c r="DL27">
        <v>0</v>
      </c>
      <c r="DM27">
        <v>0</v>
      </c>
      <c r="DN27">
        <f>SUM(I27,K27,M27,O27,R27,T27,V27,X27,Z27,AB27,AD27,AF27,AH27,AJ27,AL27,AN27,AP27,AR27,AT27,AV27,AX27,AZ27,BB27,BD27)</f>
        <v>62</v>
      </c>
      <c r="DO27">
        <f>SUM(BF27,BH27,BJ27,BL27,BN27,BP27,BR27,BS27,BT27,BU27,BX27,CA27,CD27,CG27,CJ27,CM27,CO27,CQ27,CS27)</f>
        <v>16</v>
      </c>
      <c r="DP27">
        <f>SUM(H27,J27,L27,N27,P27,Q27,S27,U27,W27,Y27,AA27,AC27,AE27,AG27,AI27,AK27,AM27,AO27,AQ27,AS27,AU27,AW27,AY27,BA27,BC27)</f>
        <v>0</v>
      </c>
      <c r="DQ27">
        <f>SUM(BE27,BG27,BI27,BK27,BM27,BO27,BQ27,BW27,BZ27,CC27,CF27,CI27,CL27,CN27,CP27,CR27,CT27:DM27)</f>
        <v>0</v>
      </c>
    </row>
    <row r="28" spans="1:121" x14ac:dyDescent="0.6">
      <c r="A28">
        <v>24</v>
      </c>
      <c r="B28" t="s">
        <v>90</v>
      </c>
      <c r="C28" s="15">
        <f>SUM(H28:DM28)</f>
        <v>78</v>
      </c>
      <c r="D28">
        <f>MAX(H28:DM28)</f>
        <v>10</v>
      </c>
      <c r="E28">
        <f>DN28+DO28</f>
        <v>31</v>
      </c>
      <c r="F28">
        <f>DP28+DQ28</f>
        <v>47</v>
      </c>
      <c r="G28">
        <f>SUM(BV28,BY28,CB28,CE28,CH28,CK28)</f>
        <v>0</v>
      </c>
      <c r="AR28">
        <v>7</v>
      </c>
      <c r="AS28">
        <v>0</v>
      </c>
      <c r="AT28">
        <v>8</v>
      </c>
      <c r="AU28">
        <v>0</v>
      </c>
      <c r="AV28">
        <v>4</v>
      </c>
      <c r="AW28">
        <v>10</v>
      </c>
      <c r="AX28">
        <v>0</v>
      </c>
      <c r="AY28">
        <v>0</v>
      </c>
      <c r="AZ28">
        <v>7</v>
      </c>
      <c r="BA28">
        <v>0</v>
      </c>
      <c r="BB28">
        <v>0</v>
      </c>
      <c r="BC28">
        <v>0</v>
      </c>
      <c r="BD28">
        <v>0</v>
      </c>
      <c r="BE28">
        <v>8</v>
      </c>
      <c r="BF28">
        <v>0</v>
      </c>
      <c r="BG28">
        <v>9</v>
      </c>
      <c r="BH28">
        <v>2</v>
      </c>
      <c r="BI28">
        <v>7</v>
      </c>
      <c r="BJ28">
        <v>3</v>
      </c>
      <c r="BL28">
        <v>0</v>
      </c>
      <c r="BM28">
        <v>7</v>
      </c>
      <c r="BN28">
        <v>0</v>
      </c>
      <c r="BO28">
        <v>6</v>
      </c>
      <c r="BP28">
        <v>0</v>
      </c>
      <c r="BR28">
        <v>0</v>
      </c>
      <c r="BS28">
        <v>0</v>
      </c>
      <c r="BT28">
        <v>0</v>
      </c>
      <c r="BU28">
        <v>0</v>
      </c>
      <c r="BV28">
        <v>0</v>
      </c>
      <c r="BW28">
        <v>0</v>
      </c>
      <c r="BX28">
        <v>0</v>
      </c>
      <c r="BY28">
        <v>0</v>
      </c>
      <c r="BZ28">
        <v>0</v>
      </c>
      <c r="CA28">
        <v>0</v>
      </c>
      <c r="CB28">
        <v>0</v>
      </c>
      <c r="CC28">
        <v>0</v>
      </c>
      <c r="CD28">
        <v>0</v>
      </c>
      <c r="CE28">
        <v>0</v>
      </c>
      <c r="CF28">
        <v>0</v>
      </c>
      <c r="CG28">
        <v>0</v>
      </c>
      <c r="CH28">
        <v>0</v>
      </c>
      <c r="CI28">
        <v>0</v>
      </c>
      <c r="CJ28">
        <v>0</v>
      </c>
      <c r="CK28">
        <v>0</v>
      </c>
      <c r="CL28">
        <v>0</v>
      </c>
      <c r="CM28">
        <v>0</v>
      </c>
      <c r="CN28">
        <v>0</v>
      </c>
      <c r="CO28">
        <v>0</v>
      </c>
      <c r="CP28">
        <v>0</v>
      </c>
      <c r="CQ28">
        <v>0</v>
      </c>
      <c r="CR28">
        <v>0</v>
      </c>
      <c r="CS28">
        <v>0</v>
      </c>
      <c r="CT28">
        <v>0</v>
      </c>
      <c r="CU28">
        <v>0</v>
      </c>
      <c r="CV28">
        <v>0</v>
      </c>
      <c r="CW28">
        <v>0</v>
      </c>
      <c r="CX28">
        <v>0</v>
      </c>
      <c r="CY28">
        <v>0</v>
      </c>
      <c r="CZ28">
        <v>0</v>
      </c>
      <c r="DA28">
        <v>0</v>
      </c>
      <c r="DB28">
        <v>0</v>
      </c>
      <c r="DC28">
        <v>0</v>
      </c>
      <c r="DD28">
        <v>0</v>
      </c>
      <c r="DE28">
        <v>0</v>
      </c>
      <c r="DF28">
        <v>0</v>
      </c>
      <c r="DG28">
        <v>0</v>
      </c>
      <c r="DH28">
        <v>0</v>
      </c>
      <c r="DI28">
        <v>0</v>
      </c>
      <c r="DJ28">
        <v>0</v>
      </c>
      <c r="DK28">
        <v>0</v>
      </c>
      <c r="DL28">
        <v>0</v>
      </c>
      <c r="DM28">
        <v>0</v>
      </c>
      <c r="DN28">
        <f>SUM(I28,K28,M28,O28,R28,T28,V28,X28,Z28,AB28,AD28,AF28,AH28,AJ28,AL28,AN28,AP28,AR28,AT28,AV28,AX28,AZ28,BB28,BD28)</f>
        <v>26</v>
      </c>
      <c r="DO28">
        <f>SUM(BF28,BH28,BJ28,BL28,BN28,BP28,BR28,BS28,BT28,BU28,BX28,CA28,CD28,CG28,CJ28,CM28,CO28,CQ28,CS28)</f>
        <v>5</v>
      </c>
      <c r="DP28">
        <f>SUM(H28,J28,L28,N28,P28,Q28,S28,U28,W28,Y28,AA28,AC28,AE28,AG28,AI28,AK28,AM28,AO28,AQ28,AS28,AU28,AW28,AY28,BA28,BC28)</f>
        <v>10</v>
      </c>
      <c r="DQ28">
        <f>SUM(BE28,BG28,BI28,BK28,BM28,BO28,BQ28,BW28,BZ28,CC28,CF28,CI28,CL28,CN28,CP28,CR28,CT28:DM28)</f>
        <v>37</v>
      </c>
    </row>
    <row r="29" spans="1:121" x14ac:dyDescent="0.6">
      <c r="A29">
        <v>25</v>
      </c>
      <c r="B29" t="s">
        <v>83</v>
      </c>
      <c r="C29" s="15">
        <f>SUM(H29:DM29)</f>
        <v>76</v>
      </c>
      <c r="D29">
        <f>MAX(H29:DM29)</f>
        <v>10</v>
      </c>
      <c r="E29">
        <f>DN29+DO29</f>
        <v>16</v>
      </c>
      <c r="F29">
        <f>DP29+DQ29</f>
        <v>60</v>
      </c>
      <c r="G29">
        <f>SUM(BV29,BY29,CB29,CE29,CH29,CK29)</f>
        <v>0</v>
      </c>
      <c r="AS29">
        <v>0</v>
      </c>
      <c r="AT29">
        <v>0</v>
      </c>
      <c r="AU29">
        <v>0</v>
      </c>
      <c r="AV29">
        <v>0</v>
      </c>
      <c r="AW29">
        <v>0</v>
      </c>
      <c r="AX29">
        <v>0</v>
      </c>
      <c r="AY29">
        <v>0</v>
      </c>
      <c r="AZ29">
        <v>0</v>
      </c>
      <c r="BA29">
        <v>0</v>
      </c>
      <c r="BB29">
        <v>0</v>
      </c>
      <c r="BC29">
        <v>0</v>
      </c>
      <c r="BD29">
        <v>0</v>
      </c>
      <c r="BE29">
        <v>0</v>
      </c>
      <c r="BF29">
        <v>0</v>
      </c>
      <c r="BG29">
        <v>0</v>
      </c>
      <c r="BH29">
        <v>0</v>
      </c>
      <c r="BI29">
        <v>0</v>
      </c>
      <c r="BJ29">
        <v>0</v>
      </c>
      <c r="BL29">
        <v>0</v>
      </c>
      <c r="BN29">
        <v>0</v>
      </c>
      <c r="BP29">
        <v>0</v>
      </c>
      <c r="BR29">
        <v>0</v>
      </c>
      <c r="BS29">
        <v>0</v>
      </c>
      <c r="BT29">
        <v>0</v>
      </c>
      <c r="BU29">
        <v>0</v>
      </c>
      <c r="BV29">
        <v>0</v>
      </c>
      <c r="BW29">
        <v>0</v>
      </c>
      <c r="BX29">
        <v>0</v>
      </c>
      <c r="BY29">
        <v>0</v>
      </c>
      <c r="BZ29">
        <v>0</v>
      </c>
      <c r="CA29">
        <v>0</v>
      </c>
      <c r="CB29">
        <v>0</v>
      </c>
      <c r="CC29">
        <v>0</v>
      </c>
      <c r="CD29">
        <v>0</v>
      </c>
      <c r="CE29">
        <v>0</v>
      </c>
      <c r="CF29">
        <v>0</v>
      </c>
      <c r="CG29">
        <v>2</v>
      </c>
      <c r="CH29">
        <v>0</v>
      </c>
      <c r="CI29">
        <v>6</v>
      </c>
      <c r="CJ29">
        <v>0</v>
      </c>
      <c r="CK29">
        <v>0</v>
      </c>
      <c r="CL29">
        <v>8</v>
      </c>
      <c r="CM29">
        <v>0</v>
      </c>
      <c r="CN29">
        <v>6</v>
      </c>
      <c r="CO29">
        <v>1</v>
      </c>
      <c r="CP29">
        <v>0</v>
      </c>
      <c r="CQ29">
        <v>5</v>
      </c>
      <c r="CR29">
        <v>6</v>
      </c>
      <c r="CS29">
        <v>8</v>
      </c>
      <c r="CT29">
        <v>5</v>
      </c>
      <c r="CU29">
        <v>10</v>
      </c>
      <c r="CV29">
        <v>10</v>
      </c>
      <c r="CW29">
        <v>9</v>
      </c>
      <c r="CX29">
        <v>0</v>
      </c>
      <c r="CY29">
        <v>0</v>
      </c>
      <c r="CZ29">
        <v>0</v>
      </c>
      <c r="DA29">
        <v>0</v>
      </c>
      <c r="DB29">
        <v>0</v>
      </c>
      <c r="DC29">
        <v>0</v>
      </c>
      <c r="DD29">
        <v>0</v>
      </c>
      <c r="DE29">
        <v>0</v>
      </c>
      <c r="DF29">
        <v>0</v>
      </c>
      <c r="DG29">
        <v>0</v>
      </c>
      <c r="DH29">
        <v>0</v>
      </c>
      <c r="DI29">
        <v>0</v>
      </c>
      <c r="DJ29">
        <v>0</v>
      </c>
      <c r="DK29">
        <v>0</v>
      </c>
      <c r="DL29">
        <v>0</v>
      </c>
      <c r="DM29">
        <v>0</v>
      </c>
      <c r="DN29">
        <f>SUM(I29,K29,M29,O29,R29,T29,V29,X29,Z29,AB29,AD29,AF29,AH29,AJ29,AL29,AN29,AP29,AR29,AT29,AV29,AX29,AZ29,BB29,BD29)</f>
        <v>0</v>
      </c>
      <c r="DO29">
        <f>SUM(BF29,BH29,BJ29,BL29,BN29,BP29,BR29,BS29,BT29,BU29,BX29,CA29,CD29,CG29,CJ29,CM29,CO29,CQ29,CS29)</f>
        <v>16</v>
      </c>
      <c r="DP29">
        <f>SUM(H29,J29,L29,N29,P29,Q29,S29,U29,W29,Y29,AA29,AC29,AE29,AG29,AI29,AK29,AM29,AO29,AQ29,AS29,AU29,AW29,AY29,BA29,BC29)</f>
        <v>0</v>
      </c>
      <c r="DQ29">
        <f>SUM(BE29,BG29,BI29,BK29,BM29,BO29,BQ29,BW29,BZ29,CC29,CF29,CI29,CL29,CN29,CP29,CR29,CT29:DM29)</f>
        <v>60</v>
      </c>
    </row>
    <row r="30" spans="1:121" x14ac:dyDescent="0.6">
      <c r="A30">
        <v>26</v>
      </c>
      <c r="B30" t="s">
        <v>84</v>
      </c>
      <c r="C30" s="15">
        <f>SUM(H30:DM30)</f>
        <v>75</v>
      </c>
      <c r="D30">
        <f>MAX(H30:DM30)</f>
        <v>10</v>
      </c>
      <c r="E30">
        <f>DN30+DO30</f>
        <v>0</v>
      </c>
      <c r="F30">
        <f>DP30+DQ30</f>
        <v>75</v>
      </c>
      <c r="G30">
        <f>SUM(BV30,BY30,CB30,CE30,CH30,CK30)</f>
        <v>0</v>
      </c>
      <c r="AS30">
        <v>0</v>
      </c>
      <c r="AT30">
        <v>0</v>
      </c>
      <c r="AU30">
        <v>0</v>
      </c>
      <c r="AV30">
        <v>0</v>
      </c>
      <c r="AW30">
        <v>0</v>
      </c>
      <c r="AX30">
        <v>0</v>
      </c>
      <c r="AY30">
        <v>0</v>
      </c>
      <c r="AZ30">
        <v>0</v>
      </c>
      <c r="BA30">
        <v>0</v>
      </c>
      <c r="BB30">
        <v>0</v>
      </c>
      <c r="BC30">
        <v>0</v>
      </c>
      <c r="BD30">
        <v>0</v>
      </c>
      <c r="BE30">
        <v>0</v>
      </c>
      <c r="BF30">
        <v>0</v>
      </c>
      <c r="BG30">
        <v>0</v>
      </c>
      <c r="BH30">
        <v>0</v>
      </c>
      <c r="BI30">
        <v>0</v>
      </c>
      <c r="BJ30">
        <v>0</v>
      </c>
      <c r="BL30">
        <v>0</v>
      </c>
      <c r="BN30">
        <v>0</v>
      </c>
      <c r="BP30">
        <v>0</v>
      </c>
      <c r="BR30">
        <v>0</v>
      </c>
      <c r="BS30">
        <v>0</v>
      </c>
      <c r="BT30">
        <v>0</v>
      </c>
      <c r="BU30">
        <v>0</v>
      </c>
      <c r="BV30">
        <v>0</v>
      </c>
      <c r="BW30">
        <v>0</v>
      </c>
      <c r="BX30">
        <v>0</v>
      </c>
      <c r="BY30">
        <v>0</v>
      </c>
      <c r="BZ30">
        <v>0</v>
      </c>
      <c r="CA30">
        <v>0</v>
      </c>
      <c r="CB30">
        <v>0</v>
      </c>
      <c r="CC30">
        <v>0</v>
      </c>
      <c r="CD30">
        <v>0</v>
      </c>
      <c r="CE30">
        <v>0</v>
      </c>
      <c r="CF30">
        <v>0</v>
      </c>
      <c r="CG30">
        <v>0</v>
      </c>
      <c r="CH30">
        <v>0</v>
      </c>
      <c r="CI30">
        <v>0</v>
      </c>
      <c r="CJ30">
        <v>0</v>
      </c>
      <c r="CK30">
        <v>0</v>
      </c>
      <c r="CL30">
        <v>0</v>
      </c>
      <c r="CM30">
        <v>0</v>
      </c>
      <c r="CN30">
        <v>0</v>
      </c>
      <c r="CO30">
        <v>0</v>
      </c>
      <c r="CP30">
        <v>0</v>
      </c>
      <c r="CQ30">
        <v>0</v>
      </c>
      <c r="CR30">
        <v>0</v>
      </c>
      <c r="CS30">
        <v>0</v>
      </c>
      <c r="CT30">
        <v>0</v>
      </c>
      <c r="CU30">
        <v>0</v>
      </c>
      <c r="CV30">
        <v>0</v>
      </c>
      <c r="CW30">
        <v>0</v>
      </c>
      <c r="CX30">
        <v>8</v>
      </c>
      <c r="CY30">
        <v>5</v>
      </c>
      <c r="CZ30">
        <v>6</v>
      </c>
      <c r="DA30">
        <v>1</v>
      </c>
      <c r="DB30">
        <v>6</v>
      </c>
      <c r="DC30">
        <v>2</v>
      </c>
      <c r="DD30">
        <v>7</v>
      </c>
      <c r="DE30">
        <v>6</v>
      </c>
      <c r="DF30">
        <v>10</v>
      </c>
      <c r="DG30">
        <v>10</v>
      </c>
      <c r="DH30">
        <v>10</v>
      </c>
      <c r="DI30">
        <v>4</v>
      </c>
      <c r="DJ30">
        <v>0</v>
      </c>
      <c r="DK30">
        <v>0</v>
      </c>
      <c r="DL30">
        <v>0</v>
      </c>
      <c r="DM30">
        <v>0</v>
      </c>
      <c r="DN30">
        <f>SUM(I30,K30,M30,O30,R30,T30,V30,X30,Z30,AB30,AD30,AF30,AH30,AJ30,AL30,AN30,AP30,AR30,AT30,AV30,AX30,AZ30,BB30,BD30)</f>
        <v>0</v>
      </c>
      <c r="DO30">
        <f>SUM(BF30,BH30,BJ30,BL30,BN30,BP30,BR30,BS30,BT30,BU30,BX30,CA30,CD30,CG30,CJ30,CM30,CO30,CQ30,CS30)</f>
        <v>0</v>
      </c>
      <c r="DP30">
        <f>SUM(H30,J30,L30,N30,P30,Q30,S30,U30,W30,Y30,AA30,AC30,AE30,AG30,AI30,AK30,AM30,AO30,AQ30,AS30,AU30,AW30,AY30,BA30,BC30)</f>
        <v>0</v>
      </c>
      <c r="DQ30">
        <f>SUM(BE30,BG30,BI30,BK30,BM30,BO30,BQ30,BW30,BZ30,CC30,CF30,CI30,CL30,CN30,CP30,CR30,CT30:DM30)</f>
        <v>75</v>
      </c>
    </row>
    <row r="31" spans="1:121" x14ac:dyDescent="0.6">
      <c r="A31">
        <v>27</v>
      </c>
      <c r="B31" t="s">
        <v>88</v>
      </c>
      <c r="C31" s="15">
        <f>SUM(H31:DM31)</f>
        <v>66</v>
      </c>
      <c r="D31">
        <f>MAX(H31:DM31)</f>
        <v>9</v>
      </c>
      <c r="E31">
        <f>DN31+DO31</f>
        <v>19</v>
      </c>
      <c r="F31">
        <f>DP31+DQ31</f>
        <v>47</v>
      </c>
      <c r="G31">
        <f>SUM(BV31,BY31,CB31,CE31,CH31,CK31)</f>
        <v>0</v>
      </c>
      <c r="AS31">
        <v>0</v>
      </c>
      <c r="AT31">
        <v>0</v>
      </c>
      <c r="AU31">
        <v>0</v>
      </c>
      <c r="AV31">
        <v>3</v>
      </c>
      <c r="AW31">
        <v>0</v>
      </c>
      <c r="AX31">
        <v>1</v>
      </c>
      <c r="AY31">
        <v>9</v>
      </c>
      <c r="AZ31">
        <v>8</v>
      </c>
      <c r="BA31">
        <v>9</v>
      </c>
      <c r="BB31">
        <v>1</v>
      </c>
      <c r="BC31">
        <v>7</v>
      </c>
      <c r="BD31">
        <v>6</v>
      </c>
      <c r="BE31">
        <v>6</v>
      </c>
      <c r="BF31">
        <v>0</v>
      </c>
      <c r="BG31">
        <v>7</v>
      </c>
      <c r="BH31">
        <v>0</v>
      </c>
      <c r="BI31">
        <v>2</v>
      </c>
      <c r="BJ31">
        <v>0</v>
      </c>
      <c r="BK31">
        <v>3</v>
      </c>
      <c r="BL31">
        <v>0</v>
      </c>
      <c r="BM31">
        <v>4</v>
      </c>
      <c r="BN31">
        <v>0</v>
      </c>
      <c r="BP31">
        <v>0</v>
      </c>
      <c r="BR31">
        <v>0</v>
      </c>
      <c r="BS31">
        <v>0</v>
      </c>
      <c r="BT31">
        <v>0</v>
      </c>
      <c r="BU31">
        <v>0</v>
      </c>
      <c r="BV31">
        <v>0</v>
      </c>
      <c r="BW31">
        <v>0</v>
      </c>
      <c r="BX31">
        <v>0</v>
      </c>
      <c r="BY31">
        <v>0</v>
      </c>
      <c r="BZ31">
        <v>0</v>
      </c>
      <c r="CA31">
        <v>0</v>
      </c>
      <c r="CB31">
        <v>0</v>
      </c>
      <c r="CC31">
        <v>0</v>
      </c>
      <c r="CD31">
        <v>0</v>
      </c>
      <c r="CE31">
        <v>0</v>
      </c>
      <c r="CF31">
        <v>0</v>
      </c>
      <c r="CG31">
        <v>0</v>
      </c>
      <c r="CH31">
        <v>0</v>
      </c>
      <c r="CI31">
        <v>0</v>
      </c>
      <c r="CJ31">
        <v>0</v>
      </c>
      <c r="CK31">
        <v>0</v>
      </c>
      <c r="CL31">
        <v>0</v>
      </c>
      <c r="CM31">
        <v>0</v>
      </c>
      <c r="CN31">
        <v>0</v>
      </c>
      <c r="CO31">
        <v>0</v>
      </c>
      <c r="CP31">
        <v>0</v>
      </c>
      <c r="CQ31">
        <v>0</v>
      </c>
      <c r="CR31">
        <v>0</v>
      </c>
      <c r="CS31">
        <v>0</v>
      </c>
      <c r="CT31">
        <v>0</v>
      </c>
      <c r="CU31">
        <v>0</v>
      </c>
      <c r="CV31">
        <v>0</v>
      </c>
      <c r="CW31">
        <v>0</v>
      </c>
      <c r="CX31">
        <v>0</v>
      </c>
      <c r="CY31">
        <v>0</v>
      </c>
      <c r="CZ31">
        <v>0</v>
      </c>
      <c r="DA31">
        <v>0</v>
      </c>
      <c r="DB31">
        <v>0</v>
      </c>
      <c r="DC31">
        <v>0</v>
      </c>
      <c r="DD31">
        <v>0</v>
      </c>
      <c r="DE31">
        <v>0</v>
      </c>
      <c r="DF31">
        <v>0</v>
      </c>
      <c r="DG31">
        <v>0</v>
      </c>
      <c r="DH31">
        <v>0</v>
      </c>
      <c r="DI31">
        <v>0</v>
      </c>
      <c r="DJ31">
        <v>0</v>
      </c>
      <c r="DK31">
        <v>0</v>
      </c>
      <c r="DL31">
        <v>0</v>
      </c>
      <c r="DM31">
        <v>0</v>
      </c>
      <c r="DN31">
        <f>SUM(I31,K31,M31,O31,R31,T31,V31,X31,Z31,AB31,AD31,AF31,AH31,AJ31,AL31,AN31,AP31,AR31,AT31,AV31,AX31,AZ31,BB31,BD31)</f>
        <v>19</v>
      </c>
      <c r="DO31">
        <f>SUM(BF31,BH31,BJ31,BL31,BN31,BP31,BR31,BS31,BT31,BU31,BX31,CA31,CD31,CG31,CJ31,CM31,CO31,CQ31,CS31)</f>
        <v>0</v>
      </c>
      <c r="DP31">
        <f>SUM(H31,J31,L31,N31,P31,Q31,S31,U31,W31,Y31,AA31,AC31,AE31,AG31,AI31,AK31,AM31,AO31,AQ31,AS31,AU31,AW31,AY31,BA31,BC31)</f>
        <v>25</v>
      </c>
      <c r="DQ31">
        <f>SUM(BE31,BG31,BI31,BK31,BM31,BO31,BQ31,BW31,BZ31,CC31,CF31,CI31,CL31,CN31,CP31,CR31,CT31:DM31)</f>
        <v>22</v>
      </c>
    </row>
    <row r="32" spans="1:121" x14ac:dyDescent="0.6">
      <c r="A32">
        <v>28</v>
      </c>
      <c r="B32" t="s">
        <v>92</v>
      </c>
      <c r="C32" s="15">
        <f>SUM(H32:DM32)</f>
        <v>63</v>
      </c>
      <c r="D32">
        <f>MAX(H32:DM32)</f>
        <v>10</v>
      </c>
      <c r="E32">
        <f>DN32+DO32</f>
        <v>0</v>
      </c>
      <c r="F32">
        <f>DP32+DQ32</f>
        <v>53</v>
      </c>
      <c r="G32">
        <f>SUM(BV32,BY32,CB32,CE32,CH32,CK32)</f>
        <v>10</v>
      </c>
      <c r="AS32">
        <v>0</v>
      </c>
      <c r="AT32">
        <v>0</v>
      </c>
      <c r="AU32">
        <v>0</v>
      </c>
      <c r="AV32">
        <v>0</v>
      </c>
      <c r="AW32">
        <v>0</v>
      </c>
      <c r="AX32">
        <v>0</v>
      </c>
      <c r="AY32">
        <v>0</v>
      </c>
      <c r="AZ32">
        <v>0</v>
      </c>
      <c r="BA32">
        <v>0</v>
      </c>
      <c r="BB32">
        <v>0</v>
      </c>
      <c r="BC32">
        <v>0</v>
      </c>
      <c r="BD32">
        <v>0</v>
      </c>
      <c r="BE32">
        <v>0</v>
      </c>
      <c r="BF32">
        <v>0</v>
      </c>
      <c r="BG32">
        <v>0</v>
      </c>
      <c r="BH32">
        <v>0</v>
      </c>
      <c r="BI32">
        <v>0</v>
      </c>
      <c r="BJ32">
        <v>0</v>
      </c>
      <c r="BL32">
        <v>0</v>
      </c>
      <c r="BN32">
        <v>0</v>
      </c>
      <c r="BO32">
        <v>9</v>
      </c>
      <c r="BP32">
        <v>0</v>
      </c>
      <c r="BR32">
        <v>0</v>
      </c>
      <c r="BS32">
        <v>0</v>
      </c>
      <c r="BT32">
        <v>0</v>
      </c>
      <c r="BU32">
        <v>0</v>
      </c>
      <c r="BV32">
        <v>0</v>
      </c>
      <c r="BW32">
        <v>9</v>
      </c>
      <c r="BX32">
        <v>0</v>
      </c>
      <c r="BY32">
        <v>0</v>
      </c>
      <c r="BZ32">
        <v>7</v>
      </c>
      <c r="CA32">
        <v>0</v>
      </c>
      <c r="CB32">
        <v>0</v>
      </c>
      <c r="CC32">
        <v>7</v>
      </c>
      <c r="CD32">
        <v>0</v>
      </c>
      <c r="CE32">
        <v>0</v>
      </c>
      <c r="CF32">
        <v>5</v>
      </c>
      <c r="CG32">
        <v>0</v>
      </c>
      <c r="CH32">
        <v>0</v>
      </c>
      <c r="CI32">
        <v>7</v>
      </c>
      <c r="CJ32">
        <v>0</v>
      </c>
      <c r="CK32">
        <v>10</v>
      </c>
      <c r="CL32">
        <v>6</v>
      </c>
      <c r="CM32">
        <v>0</v>
      </c>
      <c r="CN32">
        <v>3</v>
      </c>
      <c r="CO32">
        <v>0</v>
      </c>
      <c r="CP32">
        <v>0</v>
      </c>
      <c r="CQ32">
        <v>0</v>
      </c>
      <c r="CR32">
        <v>0</v>
      </c>
      <c r="CS32">
        <v>0</v>
      </c>
      <c r="CT32">
        <v>0</v>
      </c>
      <c r="CU32">
        <v>0</v>
      </c>
      <c r="CV32">
        <v>0</v>
      </c>
      <c r="CW32">
        <v>0</v>
      </c>
      <c r="CX32">
        <v>0</v>
      </c>
      <c r="CY32">
        <v>0</v>
      </c>
      <c r="CZ32">
        <v>0</v>
      </c>
      <c r="DA32">
        <v>0</v>
      </c>
      <c r="DB32">
        <v>0</v>
      </c>
      <c r="DC32">
        <v>0</v>
      </c>
      <c r="DD32">
        <v>0</v>
      </c>
      <c r="DE32">
        <v>0</v>
      </c>
      <c r="DF32">
        <v>0</v>
      </c>
      <c r="DG32">
        <v>0</v>
      </c>
      <c r="DH32">
        <v>0</v>
      </c>
      <c r="DI32">
        <v>0</v>
      </c>
      <c r="DJ32">
        <v>0</v>
      </c>
      <c r="DK32">
        <v>0</v>
      </c>
      <c r="DL32">
        <v>0</v>
      </c>
      <c r="DM32">
        <v>0</v>
      </c>
      <c r="DN32">
        <f>SUM(I32,K32,M32,O32,R32,T32,V32,X32,Z32,AB32,AD32,AF32,AH32,AJ32,AL32,AN32,AP32,AR32,AT32,AV32,AX32,AZ32,BB32,BD32)</f>
        <v>0</v>
      </c>
      <c r="DO32">
        <f>SUM(BF32,BH32,BJ32,BL32,BN32,BP32,BR32,BS32,BT32,BU32,BX32,CA32,CD32,CG32,CJ32,CM32,CO32,CQ32,CS32)</f>
        <v>0</v>
      </c>
      <c r="DP32">
        <f>SUM(H32,J32,L32,N32,P32,Q32,S32,U32,W32,Y32,AA32,AC32,AE32,AG32,AI32,AK32,AM32,AO32,AQ32,AS32,AU32,AW32,AY32,BA32,BC32)</f>
        <v>0</v>
      </c>
      <c r="DQ32">
        <f>SUM(BE32,BG32,BI32,BK32,BM32,BO32,BQ32,BW32,BZ32,CC32,CF32,CI32,CL32,CN32,CP32,CR32,CT32:DM32)</f>
        <v>53</v>
      </c>
    </row>
    <row r="33" spans="1:121" x14ac:dyDescent="0.6">
      <c r="A33">
        <v>29</v>
      </c>
      <c r="B33" t="s">
        <v>87</v>
      </c>
      <c r="C33" s="15">
        <f>SUM(H33:DM33)</f>
        <v>61</v>
      </c>
      <c r="D33">
        <f>MAX(H33:DM33)</f>
        <v>8</v>
      </c>
      <c r="E33">
        <f>DN33+DO33</f>
        <v>46</v>
      </c>
      <c r="F33">
        <f>DP33+DQ33</f>
        <v>15</v>
      </c>
      <c r="G33">
        <f>SUM(BV33,BY33,CB33,CE33,CH33,CK33)</f>
        <v>0</v>
      </c>
      <c r="AS33">
        <v>0</v>
      </c>
      <c r="AT33">
        <v>0</v>
      </c>
      <c r="AU33">
        <v>0</v>
      </c>
      <c r="AV33">
        <v>0</v>
      </c>
      <c r="AW33">
        <v>0</v>
      </c>
      <c r="AX33">
        <v>0</v>
      </c>
      <c r="AY33">
        <v>0</v>
      </c>
      <c r="AZ33">
        <v>0</v>
      </c>
      <c r="BA33">
        <v>0</v>
      </c>
      <c r="BB33">
        <v>0</v>
      </c>
      <c r="BC33">
        <v>0</v>
      </c>
      <c r="BD33">
        <v>0</v>
      </c>
      <c r="BE33">
        <v>0</v>
      </c>
      <c r="BF33">
        <v>0</v>
      </c>
      <c r="BG33">
        <v>0</v>
      </c>
      <c r="BH33">
        <v>0</v>
      </c>
      <c r="BI33">
        <v>0</v>
      </c>
      <c r="BJ33">
        <v>0</v>
      </c>
      <c r="BL33">
        <v>0</v>
      </c>
      <c r="BN33">
        <v>0</v>
      </c>
      <c r="BP33">
        <v>0</v>
      </c>
      <c r="BR33">
        <v>0</v>
      </c>
      <c r="BS33">
        <v>0</v>
      </c>
      <c r="BT33">
        <v>0</v>
      </c>
      <c r="BU33">
        <v>0</v>
      </c>
      <c r="BV33">
        <v>0</v>
      </c>
      <c r="BW33">
        <v>0</v>
      </c>
      <c r="BX33">
        <v>0</v>
      </c>
      <c r="BY33">
        <v>0</v>
      </c>
      <c r="BZ33">
        <v>0</v>
      </c>
      <c r="CA33">
        <v>7</v>
      </c>
      <c r="CB33">
        <v>0</v>
      </c>
      <c r="CC33">
        <v>0</v>
      </c>
      <c r="CD33">
        <v>7</v>
      </c>
      <c r="CE33">
        <v>0</v>
      </c>
      <c r="CF33">
        <v>0</v>
      </c>
      <c r="CG33">
        <v>8</v>
      </c>
      <c r="CH33">
        <v>0</v>
      </c>
      <c r="CI33">
        <v>0</v>
      </c>
      <c r="CJ33">
        <v>5</v>
      </c>
      <c r="CK33">
        <v>0</v>
      </c>
      <c r="CL33">
        <v>0</v>
      </c>
      <c r="CM33">
        <v>1</v>
      </c>
      <c r="CN33">
        <v>0</v>
      </c>
      <c r="CO33">
        <v>3</v>
      </c>
      <c r="CP33">
        <v>0</v>
      </c>
      <c r="CQ33">
        <v>8</v>
      </c>
      <c r="CR33">
        <v>0</v>
      </c>
      <c r="CS33">
        <v>7</v>
      </c>
      <c r="CT33">
        <v>7</v>
      </c>
      <c r="CU33">
        <v>8</v>
      </c>
      <c r="CV33">
        <v>0</v>
      </c>
      <c r="CW33">
        <v>0</v>
      </c>
      <c r="CX33">
        <v>0</v>
      </c>
      <c r="CY33">
        <v>0</v>
      </c>
      <c r="CZ33">
        <v>0</v>
      </c>
      <c r="DA33">
        <v>0</v>
      </c>
      <c r="DB33">
        <v>0</v>
      </c>
      <c r="DC33">
        <v>0</v>
      </c>
      <c r="DD33">
        <v>0</v>
      </c>
      <c r="DE33">
        <v>0</v>
      </c>
      <c r="DF33">
        <v>0</v>
      </c>
      <c r="DG33">
        <v>0</v>
      </c>
      <c r="DH33">
        <v>0</v>
      </c>
      <c r="DI33">
        <v>0</v>
      </c>
      <c r="DJ33">
        <v>0</v>
      </c>
      <c r="DK33">
        <v>0</v>
      </c>
      <c r="DL33">
        <v>0</v>
      </c>
      <c r="DM33">
        <v>0</v>
      </c>
      <c r="DN33">
        <f>SUM(I33,K33,M33,O33,R33,T33,V33,X33,Z33,AB33,AD33,AF33,AH33,AJ33,AL33,AN33,AP33,AR33,AT33,AV33,AX33,AZ33,BB33,BD33)</f>
        <v>0</v>
      </c>
      <c r="DO33">
        <f>SUM(BF33,BH33,BJ33,BL33,BN33,BP33,BR33,BS33,BT33,BU33,BX33,CA33,CD33,CG33,CJ33,CM33,CO33,CQ33,CS33)</f>
        <v>46</v>
      </c>
      <c r="DP33">
        <f>SUM(H33,J33,L33,N33,P33,Q33,S33,U33,W33,Y33,AA33,AC33,AE33,AG33,AI33,AK33,AM33,AO33,AQ33,AS33,AU33,AW33,AY33,BA33,BC33)</f>
        <v>0</v>
      </c>
      <c r="DQ33">
        <f>SUM(BE33,BG33,BI33,BK33,BM33,BO33,BQ33,BW33,BZ33,CC33,CF33,CI33,CL33,CN33,CP33,CR33,CT33:DM33)</f>
        <v>15</v>
      </c>
    </row>
    <row r="34" spans="1:121" x14ac:dyDescent="0.6">
      <c r="A34">
        <v>30</v>
      </c>
      <c r="B34" t="s">
        <v>109</v>
      </c>
      <c r="C34" s="15">
        <f>SUM(H34:DM34)</f>
        <v>58</v>
      </c>
      <c r="D34">
        <f>MAX(H34:DM34)</f>
        <v>10</v>
      </c>
      <c r="E34">
        <f>DN34+DO34</f>
        <v>26</v>
      </c>
      <c r="F34">
        <f>DP34+DQ34</f>
        <v>30</v>
      </c>
      <c r="G34">
        <f>SUM(BV34,BY34,CB34,CE34,CH34,CK34)</f>
        <v>2</v>
      </c>
      <c r="AS34">
        <v>0</v>
      </c>
      <c r="AT34">
        <v>0</v>
      </c>
      <c r="AU34">
        <v>0</v>
      </c>
      <c r="AV34">
        <v>0</v>
      </c>
      <c r="AW34">
        <v>0</v>
      </c>
      <c r="AX34">
        <v>0</v>
      </c>
      <c r="AY34">
        <v>0</v>
      </c>
      <c r="AZ34">
        <v>0</v>
      </c>
      <c r="BA34">
        <v>0</v>
      </c>
      <c r="BB34">
        <v>0</v>
      </c>
      <c r="BC34">
        <v>0</v>
      </c>
      <c r="BD34">
        <v>0</v>
      </c>
      <c r="BE34">
        <v>0</v>
      </c>
      <c r="BF34">
        <v>0</v>
      </c>
      <c r="BG34">
        <v>0</v>
      </c>
      <c r="BH34">
        <v>0</v>
      </c>
      <c r="BI34">
        <v>0</v>
      </c>
      <c r="BJ34">
        <v>0</v>
      </c>
      <c r="BL34">
        <v>0</v>
      </c>
      <c r="BM34">
        <v>10</v>
      </c>
      <c r="BN34">
        <v>0</v>
      </c>
      <c r="BO34">
        <v>10</v>
      </c>
      <c r="BP34">
        <v>8</v>
      </c>
      <c r="BQ34">
        <v>10</v>
      </c>
      <c r="BR34">
        <v>7</v>
      </c>
      <c r="BS34">
        <v>8</v>
      </c>
      <c r="BT34">
        <v>3</v>
      </c>
      <c r="BU34">
        <v>0</v>
      </c>
      <c r="BV34">
        <v>2</v>
      </c>
      <c r="BW34">
        <v>0</v>
      </c>
      <c r="BX34">
        <v>0</v>
      </c>
      <c r="BY34">
        <v>0</v>
      </c>
      <c r="BZ34">
        <v>0</v>
      </c>
      <c r="CA34">
        <v>0</v>
      </c>
      <c r="CB34">
        <v>0</v>
      </c>
      <c r="CC34">
        <v>0</v>
      </c>
      <c r="CD34">
        <v>0</v>
      </c>
      <c r="CE34">
        <v>0</v>
      </c>
      <c r="CF34">
        <v>0</v>
      </c>
      <c r="CG34">
        <v>0</v>
      </c>
      <c r="CH34">
        <v>0</v>
      </c>
      <c r="CI34">
        <v>0</v>
      </c>
      <c r="CJ34">
        <v>0</v>
      </c>
      <c r="CK34">
        <v>0</v>
      </c>
      <c r="CL34">
        <v>0</v>
      </c>
      <c r="CM34">
        <v>0</v>
      </c>
      <c r="CN34">
        <v>0</v>
      </c>
      <c r="CO34">
        <v>0</v>
      </c>
      <c r="CP34">
        <v>0</v>
      </c>
      <c r="CQ34">
        <v>0</v>
      </c>
      <c r="CR34">
        <v>0</v>
      </c>
      <c r="CS34">
        <v>0</v>
      </c>
      <c r="CT34">
        <v>0</v>
      </c>
      <c r="CU34">
        <v>0</v>
      </c>
      <c r="CV34">
        <v>0</v>
      </c>
      <c r="CW34">
        <v>0</v>
      </c>
      <c r="CX34">
        <v>0</v>
      </c>
      <c r="CY34">
        <v>0</v>
      </c>
      <c r="CZ34">
        <v>0</v>
      </c>
      <c r="DA34">
        <v>0</v>
      </c>
      <c r="DB34">
        <v>0</v>
      </c>
      <c r="DC34">
        <v>0</v>
      </c>
      <c r="DD34">
        <v>0</v>
      </c>
      <c r="DE34">
        <v>0</v>
      </c>
      <c r="DF34">
        <v>0</v>
      </c>
      <c r="DG34">
        <v>0</v>
      </c>
      <c r="DH34">
        <v>0</v>
      </c>
      <c r="DI34">
        <v>0</v>
      </c>
      <c r="DJ34">
        <v>0</v>
      </c>
      <c r="DK34">
        <v>0</v>
      </c>
      <c r="DL34">
        <v>0</v>
      </c>
      <c r="DM34">
        <v>0</v>
      </c>
      <c r="DN34">
        <f>SUM(I34,K34,M34,O34,R34,T34,V34,X34,Z34,AB34,AD34,AF34,AH34,AJ34,AL34,AN34,AP34,AR34,AT34,AV34,AX34,AZ34,BB34,BD34)</f>
        <v>0</v>
      </c>
      <c r="DO34">
        <f>SUM(BF34,BH34,BJ34,BL34,BN34,BP34,BR34,BS34,BT34,BU34,BX34,CA34,CD34,CG34,CJ34,CM34,CO34,CQ34,CS34)</f>
        <v>26</v>
      </c>
      <c r="DP34">
        <f>SUM(H34,J34,L34,N34,P34,Q34,S34,U34,W34,Y34,AA34,AC34,AE34,AG34,AI34,AK34,AM34,AO34,AQ34,AS34,AU34,AW34,AY34,BA34,BC34)</f>
        <v>0</v>
      </c>
      <c r="DQ34">
        <f>SUM(BE34,BG34,BI34,BK34,BM34,BO34,BQ34,BW34,BZ34,CC34,CF34,CI34,CL34,CN34,CP34,CR34,CT34:DM34)</f>
        <v>30</v>
      </c>
    </row>
    <row r="35" spans="1:121" x14ac:dyDescent="0.6">
      <c r="A35">
        <v>31</v>
      </c>
      <c r="B35" t="s">
        <v>89</v>
      </c>
      <c r="C35" s="15">
        <f>SUM(H35:DM35)</f>
        <v>58</v>
      </c>
      <c r="D35">
        <f>MAX(H35:DM35)</f>
        <v>9</v>
      </c>
      <c r="E35">
        <f>DN35+DO35</f>
        <v>0</v>
      </c>
      <c r="F35">
        <f>DP35+DQ35</f>
        <v>58</v>
      </c>
      <c r="G35">
        <f>SUM(BV35,BY35,CB35,CE35,CH35,CK35)</f>
        <v>0</v>
      </c>
      <c r="AS35">
        <v>0</v>
      </c>
      <c r="AT35">
        <v>0</v>
      </c>
      <c r="AU35">
        <v>0</v>
      </c>
      <c r="AV35">
        <v>0</v>
      </c>
      <c r="AW35">
        <v>0</v>
      </c>
      <c r="AX35">
        <v>0</v>
      </c>
      <c r="AY35">
        <v>0</v>
      </c>
      <c r="AZ35">
        <v>0</v>
      </c>
      <c r="BA35">
        <v>0</v>
      </c>
      <c r="BB35">
        <v>0</v>
      </c>
      <c r="BC35">
        <v>0</v>
      </c>
      <c r="BD35">
        <v>0</v>
      </c>
      <c r="BE35">
        <v>0</v>
      </c>
      <c r="BF35">
        <v>0</v>
      </c>
      <c r="BG35">
        <v>0</v>
      </c>
      <c r="BH35">
        <v>0</v>
      </c>
      <c r="BI35">
        <v>0</v>
      </c>
      <c r="BJ35">
        <v>0</v>
      </c>
      <c r="BL35">
        <v>0</v>
      </c>
      <c r="BN35">
        <v>0</v>
      </c>
      <c r="BP35">
        <v>0</v>
      </c>
      <c r="BR35">
        <v>0</v>
      </c>
      <c r="BS35">
        <v>0</v>
      </c>
      <c r="BT35">
        <v>0</v>
      </c>
      <c r="BU35">
        <v>0</v>
      </c>
      <c r="BV35">
        <v>0</v>
      </c>
      <c r="BW35">
        <v>0</v>
      </c>
      <c r="BX35">
        <v>0</v>
      </c>
      <c r="BY35">
        <v>0</v>
      </c>
      <c r="BZ35">
        <v>0</v>
      </c>
      <c r="CA35">
        <v>0</v>
      </c>
      <c r="CB35">
        <v>0</v>
      </c>
      <c r="CC35">
        <v>0</v>
      </c>
      <c r="CD35">
        <v>0</v>
      </c>
      <c r="CE35">
        <v>0</v>
      </c>
      <c r="CF35">
        <v>0</v>
      </c>
      <c r="CG35">
        <v>0</v>
      </c>
      <c r="CH35">
        <v>0</v>
      </c>
      <c r="CI35">
        <v>0</v>
      </c>
      <c r="CJ35">
        <v>0</v>
      </c>
      <c r="CK35">
        <v>0</v>
      </c>
      <c r="CL35">
        <v>0</v>
      </c>
      <c r="CM35">
        <v>0</v>
      </c>
      <c r="CN35">
        <v>0</v>
      </c>
      <c r="CO35">
        <v>0</v>
      </c>
      <c r="CP35">
        <v>0</v>
      </c>
      <c r="CQ35">
        <v>0</v>
      </c>
      <c r="CR35">
        <v>0</v>
      </c>
      <c r="CS35">
        <v>0</v>
      </c>
      <c r="CT35">
        <v>0</v>
      </c>
      <c r="CU35">
        <v>0</v>
      </c>
      <c r="CV35">
        <v>0</v>
      </c>
      <c r="CW35">
        <v>0</v>
      </c>
      <c r="CX35">
        <v>5</v>
      </c>
      <c r="CY35">
        <v>0</v>
      </c>
      <c r="CZ35">
        <v>0</v>
      </c>
      <c r="DA35">
        <v>0</v>
      </c>
      <c r="DB35">
        <v>0</v>
      </c>
      <c r="DC35">
        <v>1</v>
      </c>
      <c r="DD35">
        <v>9</v>
      </c>
      <c r="DE35">
        <v>4</v>
      </c>
      <c r="DF35">
        <v>7</v>
      </c>
      <c r="DG35">
        <v>2</v>
      </c>
      <c r="DH35">
        <v>8</v>
      </c>
      <c r="DI35">
        <v>8</v>
      </c>
      <c r="DJ35">
        <v>0</v>
      </c>
      <c r="DK35">
        <v>8</v>
      </c>
      <c r="DL35">
        <v>6</v>
      </c>
      <c r="DM35">
        <v>0</v>
      </c>
      <c r="DN35">
        <f>SUM(I35,K35,M35,O35,R35,T35,V35,X35,Z35,AB35,AD35,AF35,AH35,AJ35,AL35,AN35,AP35,AR35,AT35,AV35,AX35,AZ35,BB35,BD35)</f>
        <v>0</v>
      </c>
      <c r="DO35">
        <f>SUM(BF35,BH35,BJ35,BL35,BN35,BP35,BR35,BS35,BT35,BU35,BX35,CA35,CD35,CG35,CJ35,CM35,CO35,CQ35,CS35)</f>
        <v>0</v>
      </c>
      <c r="DP35">
        <f>SUM(H35,J35,L35,N35,P35,Q35,S35,U35,W35,Y35,AA35,AC35,AE35,AG35,AI35,AK35,AM35,AO35,AQ35,AS35,AU35,AW35,AY35,BA35,BC35)</f>
        <v>0</v>
      </c>
      <c r="DQ35">
        <f>SUM(BE35,BG35,BI35,BK35,BM35,BO35,BQ35,BW35,BZ35,CC35,CF35,CI35,CL35,CN35,CP35,CR35,CT35:DM35)</f>
        <v>58</v>
      </c>
    </row>
    <row r="36" spans="1:121" x14ac:dyDescent="0.6">
      <c r="A36">
        <v>32</v>
      </c>
      <c r="B36" t="s">
        <v>91</v>
      </c>
      <c r="C36" s="15">
        <f>SUM(H36:DM36)</f>
        <v>57</v>
      </c>
      <c r="D36">
        <f>MAX(H36:DM36)</f>
        <v>9</v>
      </c>
      <c r="E36">
        <f>DN36+DO36</f>
        <v>0</v>
      </c>
      <c r="F36">
        <f>DP36+DQ36</f>
        <v>57</v>
      </c>
      <c r="G36">
        <f>SUM(BV36,BY36,CB36,CE36,CH36,CK36)</f>
        <v>0</v>
      </c>
      <c r="AS36">
        <v>0</v>
      </c>
      <c r="AT36">
        <v>0</v>
      </c>
      <c r="AU36">
        <v>0</v>
      </c>
      <c r="AV36">
        <v>0</v>
      </c>
      <c r="AW36">
        <v>0</v>
      </c>
      <c r="AX36">
        <v>0</v>
      </c>
      <c r="AY36">
        <v>0</v>
      </c>
      <c r="AZ36">
        <v>0</v>
      </c>
      <c r="BA36">
        <v>0</v>
      </c>
      <c r="BB36">
        <v>0</v>
      </c>
      <c r="BC36">
        <v>0</v>
      </c>
      <c r="BD36">
        <v>0</v>
      </c>
      <c r="BE36">
        <v>0</v>
      </c>
      <c r="BF36">
        <v>0</v>
      </c>
      <c r="BG36">
        <v>0</v>
      </c>
      <c r="BH36">
        <v>0</v>
      </c>
      <c r="BI36">
        <v>0</v>
      </c>
      <c r="BJ36">
        <v>0</v>
      </c>
      <c r="BL36">
        <v>0</v>
      </c>
      <c r="BN36">
        <v>0</v>
      </c>
      <c r="BP36">
        <v>0</v>
      </c>
      <c r="BR36">
        <v>0</v>
      </c>
      <c r="BS36">
        <v>0</v>
      </c>
      <c r="BT36">
        <v>0</v>
      </c>
      <c r="BU36">
        <v>0</v>
      </c>
      <c r="BV36">
        <v>0</v>
      </c>
      <c r="BW36">
        <v>0</v>
      </c>
      <c r="BX36">
        <v>0</v>
      </c>
      <c r="BY36">
        <v>0</v>
      </c>
      <c r="BZ36">
        <v>0</v>
      </c>
      <c r="CA36">
        <v>0</v>
      </c>
      <c r="CB36">
        <v>0</v>
      </c>
      <c r="CC36">
        <v>0</v>
      </c>
      <c r="CD36">
        <v>0</v>
      </c>
      <c r="CE36">
        <v>0</v>
      </c>
      <c r="CF36">
        <v>0</v>
      </c>
      <c r="CG36">
        <v>0</v>
      </c>
      <c r="CH36">
        <v>0</v>
      </c>
      <c r="CI36">
        <v>0</v>
      </c>
      <c r="CJ36">
        <v>0</v>
      </c>
      <c r="CK36">
        <v>0</v>
      </c>
      <c r="CL36">
        <v>0</v>
      </c>
      <c r="CM36">
        <v>0</v>
      </c>
      <c r="CN36">
        <v>0</v>
      </c>
      <c r="CO36">
        <v>0</v>
      </c>
      <c r="CP36">
        <v>0</v>
      </c>
      <c r="CQ36">
        <v>0</v>
      </c>
      <c r="CR36">
        <v>0</v>
      </c>
      <c r="CS36">
        <v>0</v>
      </c>
      <c r="CT36">
        <v>0</v>
      </c>
      <c r="CU36">
        <v>0</v>
      </c>
      <c r="CV36">
        <v>0</v>
      </c>
      <c r="CW36">
        <v>0</v>
      </c>
      <c r="CX36">
        <v>6</v>
      </c>
      <c r="CY36">
        <v>1</v>
      </c>
      <c r="CZ36">
        <v>2</v>
      </c>
      <c r="DA36">
        <v>4</v>
      </c>
      <c r="DB36">
        <v>3</v>
      </c>
      <c r="DC36">
        <v>8</v>
      </c>
      <c r="DD36">
        <v>6</v>
      </c>
      <c r="DE36">
        <v>9</v>
      </c>
      <c r="DF36">
        <v>9</v>
      </c>
      <c r="DG36">
        <v>0</v>
      </c>
      <c r="DH36">
        <v>9</v>
      </c>
      <c r="DI36">
        <v>0</v>
      </c>
      <c r="DJ36">
        <v>0</v>
      </c>
      <c r="DK36">
        <v>0</v>
      </c>
      <c r="DL36">
        <v>0</v>
      </c>
      <c r="DM36">
        <v>0</v>
      </c>
      <c r="DN36">
        <f>SUM(I36,K36,M36,O36,R36,T36,V36,X36,Z36,AB36,AD36,AF36,AH36,AJ36,AL36,AN36,AP36,AR36,AT36,AV36,AX36,AZ36,BB36,BD36)</f>
        <v>0</v>
      </c>
      <c r="DO36">
        <f>SUM(BF36,BH36,BJ36,BL36,BN36,BP36,BR36,BS36,BT36,BU36,BX36,CA36,CD36,CG36,CJ36,CM36,CO36,CQ36,CS36)</f>
        <v>0</v>
      </c>
      <c r="DP36">
        <f>SUM(H36,J36,L36,N36,P36,Q36,S36,U36,W36,Y36,AA36,AC36,AE36,AG36,AI36,AK36,AM36,AO36,AQ36,AS36,AU36,AW36,AY36,BA36,BC36)</f>
        <v>0</v>
      </c>
      <c r="DQ36">
        <f>SUM(BE36,BG36,BI36,BK36,BM36,BO36,BQ36,BW36,BZ36,CC36,CF36,CI36,CL36,CN36,CP36,CR36,CT36:DM36)</f>
        <v>57</v>
      </c>
    </row>
    <row r="37" spans="1:121" x14ac:dyDescent="0.6">
      <c r="A37">
        <v>33</v>
      </c>
      <c r="B37" t="s">
        <v>95</v>
      </c>
      <c r="C37" s="15">
        <f>SUM(H37:DM37)</f>
        <v>49</v>
      </c>
      <c r="D37">
        <f>MAX(H37:DM37)</f>
        <v>7</v>
      </c>
      <c r="E37">
        <f>DN37+DO37</f>
        <v>4</v>
      </c>
      <c r="F37">
        <f>DP37+DQ37</f>
        <v>29</v>
      </c>
      <c r="G37">
        <f>SUM(BV37,BY37,CB37,CE37,CH37,CK37)</f>
        <v>16</v>
      </c>
      <c r="AS37">
        <v>0</v>
      </c>
      <c r="AT37">
        <v>0</v>
      </c>
      <c r="AU37">
        <v>0</v>
      </c>
      <c r="AV37">
        <v>0</v>
      </c>
      <c r="AW37">
        <v>0</v>
      </c>
      <c r="AX37">
        <v>0</v>
      </c>
      <c r="AY37">
        <v>0</v>
      </c>
      <c r="AZ37">
        <v>0</v>
      </c>
      <c r="BA37">
        <v>0</v>
      </c>
      <c r="BB37">
        <v>0</v>
      </c>
      <c r="BC37">
        <v>0</v>
      </c>
      <c r="BD37">
        <v>0</v>
      </c>
      <c r="BE37">
        <v>0</v>
      </c>
      <c r="BF37">
        <v>0</v>
      </c>
      <c r="BG37">
        <v>0</v>
      </c>
      <c r="BH37">
        <v>0</v>
      </c>
      <c r="BI37">
        <v>0</v>
      </c>
      <c r="BJ37">
        <v>0</v>
      </c>
      <c r="BL37">
        <v>0</v>
      </c>
      <c r="BN37">
        <v>0</v>
      </c>
      <c r="BP37">
        <v>0</v>
      </c>
      <c r="BR37">
        <v>0</v>
      </c>
      <c r="BS37">
        <v>2</v>
      </c>
      <c r="BT37">
        <v>0</v>
      </c>
      <c r="BU37">
        <v>2</v>
      </c>
      <c r="BV37">
        <v>6</v>
      </c>
      <c r="BW37">
        <v>0</v>
      </c>
      <c r="BX37">
        <v>0</v>
      </c>
      <c r="BY37">
        <v>0</v>
      </c>
      <c r="BZ37">
        <v>3</v>
      </c>
      <c r="CA37">
        <v>0</v>
      </c>
      <c r="CB37">
        <v>5</v>
      </c>
      <c r="CC37">
        <v>5</v>
      </c>
      <c r="CD37">
        <v>0</v>
      </c>
      <c r="CE37">
        <v>0</v>
      </c>
      <c r="CF37">
        <v>2</v>
      </c>
      <c r="CG37">
        <v>0</v>
      </c>
      <c r="CH37">
        <v>5</v>
      </c>
      <c r="CI37">
        <v>5</v>
      </c>
      <c r="CJ37">
        <v>0</v>
      </c>
      <c r="CK37">
        <v>0</v>
      </c>
      <c r="CL37">
        <v>5</v>
      </c>
      <c r="CM37">
        <v>0</v>
      </c>
      <c r="CN37">
        <v>7</v>
      </c>
      <c r="CO37">
        <v>0</v>
      </c>
      <c r="CP37">
        <v>2</v>
      </c>
      <c r="CQ37">
        <v>0</v>
      </c>
      <c r="CR37">
        <v>0</v>
      </c>
      <c r="CS37">
        <v>0</v>
      </c>
      <c r="CT37">
        <v>0</v>
      </c>
      <c r="CU37">
        <v>0</v>
      </c>
      <c r="CV37">
        <v>0</v>
      </c>
      <c r="CW37">
        <v>0</v>
      </c>
      <c r="CX37">
        <v>0</v>
      </c>
      <c r="CY37">
        <v>0</v>
      </c>
      <c r="CZ37">
        <v>0</v>
      </c>
      <c r="DA37">
        <v>0</v>
      </c>
      <c r="DB37">
        <v>0</v>
      </c>
      <c r="DC37">
        <v>0</v>
      </c>
      <c r="DD37">
        <v>0</v>
      </c>
      <c r="DE37">
        <v>0</v>
      </c>
      <c r="DF37">
        <v>0</v>
      </c>
      <c r="DG37">
        <v>0</v>
      </c>
      <c r="DH37">
        <v>0</v>
      </c>
      <c r="DI37">
        <v>0</v>
      </c>
      <c r="DJ37">
        <v>0</v>
      </c>
      <c r="DK37">
        <v>0</v>
      </c>
      <c r="DL37">
        <v>0</v>
      </c>
      <c r="DM37">
        <v>0</v>
      </c>
      <c r="DN37">
        <f>SUM(I37,K37,M37,O37,R37,T37,V37,X37,Z37,AB37,AD37,AF37,AH37,AJ37,AL37,AN37,AP37,AR37,AT37,AV37,AX37,AZ37,BB37,BD37)</f>
        <v>0</v>
      </c>
      <c r="DO37">
        <f>SUM(BF37,BH37,BJ37,BL37,BN37,BP37,BR37,BS37,BT37,BU37,BX37,CA37,CD37,CG37,CJ37,CM37,CO37,CQ37,CS37)</f>
        <v>4</v>
      </c>
      <c r="DP37">
        <f>SUM(H37,J37,L37,N37,P37,Q37,S37,U37,W37,Y37,AA37,AC37,AE37,AG37,AI37,AK37,AM37,AO37,AQ37,AS37,AU37,AW37,AY37,BA37,BC37)</f>
        <v>0</v>
      </c>
      <c r="DQ37">
        <f>SUM(BE37,BG37,BI37,BK37,BM37,BO37,BQ37,BW37,BZ37,CC37,CF37,CI37,CL37,CN37,CP37,CR37,CT37:DM37)</f>
        <v>29</v>
      </c>
    </row>
    <row r="38" spans="1:121" x14ac:dyDescent="0.6">
      <c r="A38">
        <v>34</v>
      </c>
      <c r="B38" t="s">
        <v>96</v>
      </c>
      <c r="C38" s="15">
        <f>SUM(H38:DM38)</f>
        <v>48</v>
      </c>
      <c r="D38">
        <f>MAX(H38:DM38)</f>
        <v>9</v>
      </c>
      <c r="E38">
        <f>DN38+DO38</f>
        <v>0</v>
      </c>
      <c r="F38">
        <f>DP38+DQ38</f>
        <v>48</v>
      </c>
      <c r="G38">
        <f>SUM(BV38,BY38,CB38,CE38,CH38,CK38)</f>
        <v>0</v>
      </c>
      <c r="AS38">
        <v>0</v>
      </c>
      <c r="AT38">
        <v>0</v>
      </c>
      <c r="AU38">
        <v>0</v>
      </c>
      <c r="AV38">
        <v>0</v>
      </c>
      <c r="AW38">
        <v>0</v>
      </c>
      <c r="AX38">
        <v>0</v>
      </c>
      <c r="AY38">
        <v>0</v>
      </c>
      <c r="AZ38">
        <v>0</v>
      </c>
      <c r="BA38">
        <v>0</v>
      </c>
      <c r="BB38">
        <v>0</v>
      </c>
      <c r="BC38">
        <v>0</v>
      </c>
      <c r="BD38">
        <v>0</v>
      </c>
      <c r="BE38">
        <v>0</v>
      </c>
      <c r="BF38">
        <v>0</v>
      </c>
      <c r="BG38">
        <v>0</v>
      </c>
      <c r="BH38">
        <v>0</v>
      </c>
      <c r="BI38">
        <v>0</v>
      </c>
      <c r="BJ38">
        <v>0</v>
      </c>
      <c r="BL38">
        <v>0</v>
      </c>
      <c r="BN38">
        <v>0</v>
      </c>
      <c r="BP38">
        <v>0</v>
      </c>
      <c r="BR38">
        <v>0</v>
      </c>
      <c r="BS38">
        <v>0</v>
      </c>
      <c r="BT38">
        <v>0</v>
      </c>
      <c r="BU38">
        <v>0</v>
      </c>
      <c r="BV38">
        <v>0</v>
      </c>
      <c r="BW38">
        <v>0</v>
      </c>
      <c r="BX38">
        <v>0</v>
      </c>
      <c r="BY38">
        <v>0</v>
      </c>
      <c r="BZ38">
        <v>0</v>
      </c>
      <c r="CA38">
        <v>0</v>
      </c>
      <c r="CB38">
        <v>0</v>
      </c>
      <c r="CC38">
        <v>0</v>
      </c>
      <c r="CD38">
        <v>0</v>
      </c>
      <c r="CE38">
        <v>0</v>
      </c>
      <c r="CF38">
        <v>0</v>
      </c>
      <c r="CG38">
        <v>0</v>
      </c>
      <c r="CH38">
        <v>0</v>
      </c>
      <c r="CI38">
        <v>0</v>
      </c>
      <c r="CJ38">
        <v>0</v>
      </c>
      <c r="CK38">
        <v>0</v>
      </c>
      <c r="CL38">
        <v>0</v>
      </c>
      <c r="CM38">
        <v>0</v>
      </c>
      <c r="CN38">
        <v>0</v>
      </c>
      <c r="CO38">
        <v>0</v>
      </c>
      <c r="CP38">
        <v>0</v>
      </c>
      <c r="CQ38">
        <v>0</v>
      </c>
      <c r="CR38">
        <v>0</v>
      </c>
      <c r="CS38">
        <v>0</v>
      </c>
      <c r="CT38">
        <v>0</v>
      </c>
      <c r="CU38">
        <v>0</v>
      </c>
      <c r="CV38">
        <v>0</v>
      </c>
      <c r="CW38">
        <v>8</v>
      </c>
      <c r="CX38">
        <v>9</v>
      </c>
      <c r="CY38">
        <v>7</v>
      </c>
      <c r="CZ38">
        <v>0</v>
      </c>
      <c r="DA38">
        <v>0</v>
      </c>
      <c r="DB38">
        <v>1</v>
      </c>
      <c r="DC38">
        <v>6</v>
      </c>
      <c r="DD38">
        <v>8</v>
      </c>
      <c r="DE38">
        <v>3</v>
      </c>
      <c r="DF38">
        <v>5</v>
      </c>
      <c r="DG38">
        <v>1</v>
      </c>
      <c r="DH38">
        <v>0</v>
      </c>
      <c r="DI38">
        <v>0</v>
      </c>
      <c r="DJ38">
        <v>0</v>
      </c>
      <c r="DK38">
        <v>0</v>
      </c>
      <c r="DL38">
        <v>0</v>
      </c>
      <c r="DM38">
        <v>0</v>
      </c>
      <c r="DN38">
        <f>SUM(I38,K38,M38,O38,R38,T38,V38,X38,Z38,AB38,AD38,AF38,AH38,AJ38,AL38,AN38,AP38,AR38,AT38,AV38,AX38,AZ38,BB38,BD38)</f>
        <v>0</v>
      </c>
      <c r="DO38">
        <f>SUM(BF38,BH38,BJ38,BL38,BN38,BP38,BR38,BS38,BT38,BU38,BX38,CA38,CD38,CG38,CJ38,CM38,CO38,CQ38,CS38)</f>
        <v>0</v>
      </c>
      <c r="DP38">
        <f>SUM(H38,J38,L38,N38,P38,Q38,S38,U38,W38,Y38,AA38,AC38,AE38,AG38,AI38,AK38,AM38,AO38,AQ38,AS38,AU38,AW38,AY38,BA38,BC38)</f>
        <v>0</v>
      </c>
      <c r="DQ38">
        <f>SUM(BE38,BG38,BI38,BK38,BM38,BO38,BQ38,BW38,BZ38,CC38,CF38,CI38,CL38,CN38,CP38,CR38,CT38:DM38)</f>
        <v>48</v>
      </c>
    </row>
    <row r="39" spans="1:121" x14ac:dyDescent="0.6">
      <c r="A39">
        <v>35</v>
      </c>
      <c r="B39" t="s">
        <v>116</v>
      </c>
      <c r="C39" s="15">
        <f>SUM(H39:DM39)</f>
        <v>47</v>
      </c>
      <c r="D39">
        <f>MAX(H39:DM39)</f>
        <v>8</v>
      </c>
      <c r="E39">
        <f>DN39+DO39</f>
        <v>29</v>
      </c>
      <c r="F39">
        <f>DP39+DQ39</f>
        <v>18</v>
      </c>
      <c r="G39">
        <f>SUM(BV39,BY39,CB39,CE39,CH39,CK39)</f>
        <v>0</v>
      </c>
      <c r="AJ39">
        <v>3</v>
      </c>
      <c r="AN39">
        <v>8</v>
      </c>
      <c r="AS39">
        <v>0</v>
      </c>
      <c r="AT39">
        <v>0</v>
      </c>
      <c r="AU39">
        <v>0</v>
      </c>
      <c r="AV39">
        <v>0</v>
      </c>
      <c r="AW39">
        <v>0</v>
      </c>
      <c r="AX39">
        <v>3</v>
      </c>
      <c r="AY39">
        <v>0</v>
      </c>
      <c r="AZ39">
        <v>5</v>
      </c>
      <c r="BA39">
        <v>0</v>
      </c>
      <c r="BB39">
        <v>0</v>
      </c>
      <c r="BC39">
        <v>0</v>
      </c>
      <c r="BD39">
        <v>0</v>
      </c>
      <c r="BE39">
        <v>0</v>
      </c>
      <c r="BF39">
        <v>0</v>
      </c>
      <c r="BG39">
        <v>0</v>
      </c>
      <c r="BH39">
        <v>1</v>
      </c>
      <c r="BI39">
        <v>3</v>
      </c>
      <c r="BJ39">
        <v>5</v>
      </c>
      <c r="BK39">
        <v>7</v>
      </c>
      <c r="BL39">
        <v>1</v>
      </c>
      <c r="BM39">
        <v>1</v>
      </c>
      <c r="BN39">
        <v>3</v>
      </c>
      <c r="BO39">
        <v>4</v>
      </c>
      <c r="BP39">
        <v>0</v>
      </c>
      <c r="BQ39">
        <v>3</v>
      </c>
      <c r="BR39">
        <v>0</v>
      </c>
      <c r="BS39">
        <v>0</v>
      </c>
      <c r="BT39">
        <v>0</v>
      </c>
      <c r="BU39">
        <v>0</v>
      </c>
      <c r="BV39">
        <v>0</v>
      </c>
      <c r="BW39">
        <v>0</v>
      </c>
      <c r="BX39">
        <v>0</v>
      </c>
      <c r="BY39">
        <v>0</v>
      </c>
      <c r="BZ39">
        <v>0</v>
      </c>
      <c r="CA39">
        <v>0</v>
      </c>
      <c r="CB39">
        <v>0</v>
      </c>
      <c r="CC39">
        <v>0</v>
      </c>
      <c r="CD39">
        <v>0</v>
      </c>
      <c r="CE39">
        <v>0</v>
      </c>
      <c r="CF39">
        <v>0</v>
      </c>
      <c r="CG39">
        <v>0</v>
      </c>
      <c r="CH39">
        <v>0</v>
      </c>
      <c r="CI39">
        <v>0</v>
      </c>
      <c r="CJ39">
        <v>0</v>
      </c>
      <c r="CK39">
        <v>0</v>
      </c>
      <c r="CL39">
        <v>0</v>
      </c>
      <c r="CM39">
        <v>0</v>
      </c>
      <c r="CN39">
        <v>0</v>
      </c>
      <c r="CO39">
        <v>0</v>
      </c>
      <c r="CP39">
        <v>0</v>
      </c>
      <c r="CQ39">
        <v>0</v>
      </c>
      <c r="CR39">
        <v>0</v>
      </c>
      <c r="CS39">
        <v>0</v>
      </c>
      <c r="CT39">
        <v>0</v>
      </c>
      <c r="CU39">
        <v>0</v>
      </c>
      <c r="CV39">
        <v>0</v>
      </c>
      <c r="CW39">
        <v>0</v>
      </c>
      <c r="CX39">
        <v>0</v>
      </c>
      <c r="CY39">
        <v>0</v>
      </c>
      <c r="CZ39">
        <v>0</v>
      </c>
      <c r="DA39">
        <v>0</v>
      </c>
      <c r="DB39">
        <v>0</v>
      </c>
      <c r="DC39">
        <v>0</v>
      </c>
      <c r="DD39">
        <v>0</v>
      </c>
      <c r="DE39">
        <v>0</v>
      </c>
      <c r="DF39">
        <v>0</v>
      </c>
      <c r="DG39">
        <v>0</v>
      </c>
      <c r="DH39">
        <v>0</v>
      </c>
      <c r="DI39">
        <v>0</v>
      </c>
      <c r="DJ39">
        <v>0</v>
      </c>
      <c r="DK39">
        <v>0</v>
      </c>
      <c r="DL39">
        <v>0</v>
      </c>
      <c r="DM39">
        <v>0</v>
      </c>
      <c r="DN39">
        <f>SUM(I39,K39,M39,O39,R39,T39,V39,X39,Z39,AB39,AD39,AF39,AH39,AJ39,AL39,AN39,AP39,AR39,AT39,AV39,AX39,AZ39,BB39,BD39)</f>
        <v>19</v>
      </c>
      <c r="DO39">
        <f>SUM(BF39,BH39,BJ39,BL39,BN39,BP39,BR39,BS39,BT39,BU39,BX39,CA39,CD39,CG39,CJ39,CM39,CO39,CQ39,CS39)</f>
        <v>10</v>
      </c>
      <c r="DP39">
        <f>SUM(H39,J39,L39,N39,P39,Q39,S39,U39,W39,Y39,AA39,AC39,AE39,AG39,AI39,AK39,AM39,AO39,AQ39,AS39,AU39,AW39,AY39,BA39,BC39)</f>
        <v>0</v>
      </c>
      <c r="DQ39">
        <f>SUM(BE39,BG39,BI39,BK39,BM39,BO39,BQ39,BW39,BZ39,CC39,CF39,CI39,CL39,CN39,CP39,CR39,CT39:DM39)</f>
        <v>18</v>
      </c>
    </row>
    <row r="40" spans="1:121" x14ac:dyDescent="0.6">
      <c r="A40">
        <v>36</v>
      </c>
      <c r="B40" t="s">
        <v>98</v>
      </c>
      <c r="C40" s="15">
        <f>SUM(H40:DM40)</f>
        <v>44</v>
      </c>
      <c r="D40">
        <f>MAX(H40:DM40)</f>
        <v>9</v>
      </c>
      <c r="E40">
        <f>DN40+DO40</f>
        <v>44</v>
      </c>
      <c r="F40">
        <f>DP40+DQ40</f>
        <v>0</v>
      </c>
      <c r="G40">
        <f>SUM(BV40,BY40,CB40,CE40,CH40,CK40)</f>
        <v>0</v>
      </c>
      <c r="AS40">
        <v>0</v>
      </c>
      <c r="AT40">
        <v>0</v>
      </c>
      <c r="AU40">
        <v>0</v>
      </c>
      <c r="AV40">
        <v>0</v>
      </c>
      <c r="AW40">
        <v>0</v>
      </c>
      <c r="AX40">
        <v>0</v>
      </c>
      <c r="AY40">
        <v>0</v>
      </c>
      <c r="AZ40">
        <v>0</v>
      </c>
      <c r="BA40">
        <v>0</v>
      </c>
      <c r="BB40">
        <v>6</v>
      </c>
      <c r="BC40">
        <v>0</v>
      </c>
      <c r="BD40">
        <v>9</v>
      </c>
      <c r="BE40">
        <v>0</v>
      </c>
      <c r="BF40">
        <v>5</v>
      </c>
      <c r="BG40">
        <v>0</v>
      </c>
      <c r="BH40">
        <v>9</v>
      </c>
      <c r="BI40">
        <v>0</v>
      </c>
      <c r="BJ40">
        <v>4</v>
      </c>
      <c r="BL40">
        <v>6</v>
      </c>
      <c r="BN40">
        <v>5</v>
      </c>
      <c r="BP40">
        <v>0</v>
      </c>
      <c r="BR40">
        <v>0</v>
      </c>
      <c r="BS40">
        <v>0</v>
      </c>
      <c r="BT40">
        <v>0</v>
      </c>
      <c r="BU40">
        <v>0</v>
      </c>
      <c r="BV40">
        <v>0</v>
      </c>
      <c r="BW40">
        <v>0</v>
      </c>
      <c r="BX40">
        <v>0</v>
      </c>
      <c r="BY40">
        <v>0</v>
      </c>
      <c r="BZ40">
        <v>0</v>
      </c>
      <c r="CA40">
        <v>0</v>
      </c>
      <c r="CB40">
        <v>0</v>
      </c>
      <c r="CC40">
        <v>0</v>
      </c>
      <c r="CD40">
        <v>0</v>
      </c>
      <c r="CE40">
        <v>0</v>
      </c>
      <c r="CF40">
        <v>0</v>
      </c>
      <c r="CG40">
        <v>0</v>
      </c>
      <c r="CH40">
        <v>0</v>
      </c>
      <c r="CI40">
        <v>0</v>
      </c>
      <c r="CJ40">
        <v>0</v>
      </c>
      <c r="CK40">
        <v>0</v>
      </c>
      <c r="CL40">
        <v>0</v>
      </c>
      <c r="CM40">
        <v>0</v>
      </c>
      <c r="CN40">
        <v>0</v>
      </c>
      <c r="CO40">
        <v>0</v>
      </c>
      <c r="CP40">
        <v>0</v>
      </c>
      <c r="CQ40">
        <v>0</v>
      </c>
      <c r="CR40">
        <v>0</v>
      </c>
      <c r="CS40">
        <v>0</v>
      </c>
      <c r="CT40">
        <v>0</v>
      </c>
      <c r="CU40">
        <v>0</v>
      </c>
      <c r="CV40">
        <v>0</v>
      </c>
      <c r="CW40">
        <v>0</v>
      </c>
      <c r="CX40">
        <v>0</v>
      </c>
      <c r="CY40">
        <v>0</v>
      </c>
      <c r="CZ40">
        <v>0</v>
      </c>
      <c r="DA40">
        <v>0</v>
      </c>
      <c r="DB40">
        <v>0</v>
      </c>
      <c r="DC40">
        <v>0</v>
      </c>
      <c r="DD40">
        <v>0</v>
      </c>
      <c r="DE40">
        <v>0</v>
      </c>
      <c r="DF40">
        <v>0</v>
      </c>
      <c r="DG40">
        <v>0</v>
      </c>
      <c r="DH40">
        <v>0</v>
      </c>
      <c r="DI40">
        <v>0</v>
      </c>
      <c r="DJ40">
        <v>0</v>
      </c>
      <c r="DK40">
        <v>0</v>
      </c>
      <c r="DL40">
        <v>0</v>
      </c>
      <c r="DM40">
        <v>0</v>
      </c>
      <c r="DN40">
        <f>SUM(I40,K40,M40,O40,R40,T40,V40,X40,Z40,AB40,AD40,AF40,AH40,AJ40,AL40,AN40,AP40,AR40,AT40,AV40,AX40,AZ40,BB40,BD40)</f>
        <v>15</v>
      </c>
      <c r="DO40">
        <f>SUM(BF40,BH40,BJ40,BL40,BN40,BP40,BR40,BS40,BT40,BU40,BX40,CA40,CD40,CG40,CJ40,CM40,CO40,CQ40,CS40)</f>
        <v>29</v>
      </c>
      <c r="DP40">
        <f>SUM(H40,J40,L40,N40,P40,Q40,S40,U40,W40,Y40,AA40,AC40,AE40,AG40,AI40,AK40,AM40,AO40,AQ40,AS40,AU40,AW40,AY40,BA40,BC40)</f>
        <v>0</v>
      </c>
      <c r="DQ40">
        <f>SUM(BE40,BG40,BI40,BK40,BM40,BO40,BQ40,BW40,BZ40,CC40,CF40,CI40,CL40,CN40,CP40,CR40,CT40:DM40)</f>
        <v>0</v>
      </c>
    </row>
    <row r="41" spans="1:121" x14ac:dyDescent="0.6">
      <c r="A41">
        <v>37</v>
      </c>
      <c r="B41" t="s">
        <v>216</v>
      </c>
      <c r="C41" s="15">
        <f>SUM(H41:DM41)</f>
        <v>42</v>
      </c>
      <c r="D41">
        <f>MAX(H41:DM41)</f>
        <v>8</v>
      </c>
      <c r="E41">
        <f>DN41+DO41</f>
        <v>0</v>
      </c>
      <c r="F41">
        <f>DP41+DQ41</f>
        <v>42</v>
      </c>
      <c r="G41">
        <f>SUM(BV41,BY41,CB41,CE41,CH41,CK41)</f>
        <v>0</v>
      </c>
      <c r="N41">
        <v>7</v>
      </c>
      <c r="P41">
        <v>7.5</v>
      </c>
      <c r="S41">
        <v>8</v>
      </c>
      <c r="U41">
        <v>6.5</v>
      </c>
      <c r="W41">
        <v>8</v>
      </c>
      <c r="AE41">
        <v>4</v>
      </c>
      <c r="AM41">
        <v>1</v>
      </c>
      <c r="DN41">
        <f>SUM(I41,K41,M41,O41,R41,T41,V41,X41,Z41,AB41,AD41,AF41,AH41,AJ41,AL41,AN41,AP41,AR41,AT41,AV41,AX41,AZ41,BB41,BD41)</f>
        <v>0</v>
      </c>
      <c r="DO41">
        <f>SUM(BF41,BH41,BJ41,BL41,BN41,BP41,BR41,BS41,BT41,BU41,BX41,CA41,CD41,CG41,CJ41,CM41,CO41,CQ41,CS41)</f>
        <v>0</v>
      </c>
      <c r="DP41">
        <f>SUM(H41,J41,L41,N41,P41,Q41,S41,U41,W41,Y41,AA41,AC41,AE41,AG41,AI41,AK41,AM41,AO41,AQ41,AS41,AU41,AW41,AY41,BA41,BC41)</f>
        <v>42</v>
      </c>
      <c r="DQ41">
        <f>SUM(BE41,BG41,BI41,BK41,BM41,BO41,BQ41,BW41,BZ41,CC41,CF41,CI41,CL41,CN41,CP41,CR41,CT41:DM41)</f>
        <v>0</v>
      </c>
    </row>
    <row r="42" spans="1:121" x14ac:dyDescent="0.6">
      <c r="A42">
        <v>38</v>
      </c>
      <c r="B42" t="s">
        <v>99</v>
      </c>
      <c r="C42" s="15">
        <f>SUM(H42:DM42)</f>
        <v>40</v>
      </c>
      <c r="D42">
        <f>MAX(H42:DM42)</f>
        <v>10</v>
      </c>
      <c r="E42">
        <f>DN42+DO42</f>
        <v>0</v>
      </c>
      <c r="F42">
        <f>DP42+DQ42</f>
        <v>40</v>
      </c>
      <c r="G42">
        <f>SUM(BV42,BY42,CB42,CE42,CH42,CK42)</f>
        <v>0</v>
      </c>
      <c r="AS42">
        <v>0</v>
      </c>
      <c r="AT42">
        <v>0</v>
      </c>
      <c r="AU42">
        <v>0</v>
      </c>
      <c r="AV42">
        <v>0</v>
      </c>
      <c r="AW42">
        <v>0</v>
      </c>
      <c r="AX42">
        <v>0</v>
      </c>
      <c r="AY42">
        <v>0</v>
      </c>
      <c r="AZ42">
        <v>0</v>
      </c>
      <c r="BA42">
        <v>0</v>
      </c>
      <c r="BB42">
        <v>0</v>
      </c>
      <c r="BC42">
        <v>0</v>
      </c>
      <c r="BD42">
        <v>0</v>
      </c>
      <c r="BE42">
        <v>0</v>
      </c>
      <c r="BF42">
        <v>0</v>
      </c>
      <c r="BG42">
        <v>0</v>
      </c>
      <c r="BH42">
        <v>0</v>
      </c>
      <c r="BI42">
        <v>0</v>
      </c>
      <c r="BJ42">
        <v>0</v>
      </c>
      <c r="BL42">
        <v>0</v>
      </c>
      <c r="BN42">
        <v>0</v>
      </c>
      <c r="BP42">
        <v>0</v>
      </c>
      <c r="BR42">
        <v>0</v>
      </c>
      <c r="BS42">
        <v>0</v>
      </c>
      <c r="BT42">
        <v>0</v>
      </c>
      <c r="BU42">
        <v>0</v>
      </c>
      <c r="BV42">
        <v>0</v>
      </c>
      <c r="BW42">
        <v>0</v>
      </c>
      <c r="BX42">
        <v>0</v>
      </c>
      <c r="BY42">
        <v>0</v>
      </c>
      <c r="BZ42">
        <v>0</v>
      </c>
      <c r="CA42">
        <v>0</v>
      </c>
      <c r="CB42">
        <v>0</v>
      </c>
      <c r="CC42">
        <v>0</v>
      </c>
      <c r="CD42">
        <v>0</v>
      </c>
      <c r="CE42">
        <v>0</v>
      </c>
      <c r="CF42">
        <v>0</v>
      </c>
      <c r="CG42">
        <v>0</v>
      </c>
      <c r="CH42">
        <v>0</v>
      </c>
      <c r="CI42">
        <v>0</v>
      </c>
      <c r="CJ42">
        <v>0</v>
      </c>
      <c r="CK42">
        <v>0</v>
      </c>
      <c r="CL42">
        <v>0</v>
      </c>
      <c r="CM42">
        <v>0</v>
      </c>
      <c r="CN42">
        <v>0</v>
      </c>
      <c r="CO42">
        <v>0</v>
      </c>
      <c r="CP42">
        <v>0</v>
      </c>
      <c r="CQ42">
        <v>0</v>
      </c>
      <c r="CR42">
        <v>0</v>
      </c>
      <c r="CS42">
        <v>0</v>
      </c>
      <c r="CT42">
        <v>0</v>
      </c>
      <c r="CU42">
        <v>0</v>
      </c>
      <c r="CV42">
        <v>0</v>
      </c>
      <c r="CW42">
        <v>0</v>
      </c>
      <c r="CX42">
        <v>0</v>
      </c>
      <c r="CY42">
        <v>9</v>
      </c>
      <c r="CZ42">
        <v>10</v>
      </c>
      <c r="DA42">
        <v>2</v>
      </c>
      <c r="DB42">
        <v>9</v>
      </c>
      <c r="DC42">
        <v>10</v>
      </c>
      <c r="DD42">
        <v>0</v>
      </c>
      <c r="DE42">
        <v>0</v>
      </c>
      <c r="DF42">
        <v>0</v>
      </c>
      <c r="DG42">
        <v>0</v>
      </c>
      <c r="DH42">
        <v>0</v>
      </c>
      <c r="DI42">
        <v>0</v>
      </c>
      <c r="DJ42">
        <v>0</v>
      </c>
      <c r="DK42">
        <v>0</v>
      </c>
      <c r="DL42">
        <v>0</v>
      </c>
      <c r="DM42">
        <v>0</v>
      </c>
      <c r="DN42">
        <f>SUM(I42,K42,M42,O42,R42,T42,V42,X42,Z42,AB42,AD42,AF42,AH42,AJ42,AL42,AN42,AP42,AR42,AT42,AV42,AX42,AZ42,BB42,BD42)</f>
        <v>0</v>
      </c>
      <c r="DO42">
        <f>SUM(BF42,BH42,BJ42,BL42,BN42,BP42,BR42,BS42,BT42,BU42,BX42,CA42,CD42,CG42,CJ42,CM42,CO42,CQ42,CS42)</f>
        <v>0</v>
      </c>
      <c r="DP42">
        <f>SUM(H42,J42,L42,N42,P42,Q42,S42,U42,W42,Y42,AA42,AC42,AE42,AG42,AI42,AK42,AM42,AO42,AQ42,AS42,AU42,AW42,AY42,BA42,BC42)</f>
        <v>0</v>
      </c>
      <c r="DQ42">
        <f>SUM(BE42,BG42,BI42,BK42,BM42,BO42,BQ42,BW42,BZ42,CC42,CF42,CI42,CL42,CN42,CP42,CR42,CT42:DM42)</f>
        <v>40</v>
      </c>
    </row>
    <row r="43" spans="1:121" x14ac:dyDescent="0.6">
      <c r="A43">
        <v>39</v>
      </c>
      <c r="B43" t="s">
        <v>100</v>
      </c>
      <c r="C43" s="15">
        <f>SUM(H43:DM43)</f>
        <v>40</v>
      </c>
      <c r="D43">
        <f>MAX(H43:DM43)</f>
        <v>8</v>
      </c>
      <c r="E43">
        <f>DN43+DO43</f>
        <v>0</v>
      </c>
      <c r="F43">
        <f>DP43+DQ43</f>
        <v>40</v>
      </c>
      <c r="G43">
        <f>SUM(BV43,BY43,CB43,CE43,CH43,CK43)</f>
        <v>0</v>
      </c>
      <c r="AS43">
        <v>0</v>
      </c>
      <c r="AT43">
        <v>0</v>
      </c>
      <c r="AU43">
        <v>0</v>
      </c>
      <c r="AV43">
        <v>0</v>
      </c>
      <c r="AW43">
        <v>0</v>
      </c>
      <c r="AX43">
        <v>0</v>
      </c>
      <c r="AY43">
        <v>0</v>
      </c>
      <c r="AZ43">
        <v>0</v>
      </c>
      <c r="BA43">
        <v>0</v>
      </c>
      <c r="BB43">
        <v>0</v>
      </c>
      <c r="BC43">
        <v>0</v>
      </c>
      <c r="BD43">
        <v>0</v>
      </c>
      <c r="BE43">
        <v>0</v>
      </c>
      <c r="BF43">
        <v>0</v>
      </c>
      <c r="BG43">
        <v>0</v>
      </c>
      <c r="BH43">
        <v>0</v>
      </c>
      <c r="BI43">
        <v>0</v>
      </c>
      <c r="BJ43">
        <v>0</v>
      </c>
      <c r="BL43">
        <v>0</v>
      </c>
      <c r="BN43">
        <v>0</v>
      </c>
      <c r="BP43">
        <v>0</v>
      </c>
      <c r="BR43">
        <v>0</v>
      </c>
      <c r="BS43">
        <v>0</v>
      </c>
      <c r="BT43">
        <v>0</v>
      </c>
      <c r="BU43">
        <v>0</v>
      </c>
      <c r="BV43">
        <v>0</v>
      </c>
      <c r="BW43">
        <v>0</v>
      </c>
      <c r="BX43">
        <v>0</v>
      </c>
      <c r="BY43">
        <v>0</v>
      </c>
      <c r="BZ43">
        <v>0</v>
      </c>
      <c r="CA43">
        <v>0</v>
      </c>
      <c r="CB43">
        <v>0</v>
      </c>
      <c r="CC43">
        <v>0</v>
      </c>
      <c r="CD43">
        <v>0</v>
      </c>
      <c r="CE43">
        <v>0</v>
      </c>
      <c r="CF43">
        <v>0</v>
      </c>
      <c r="CG43">
        <v>0</v>
      </c>
      <c r="CH43">
        <v>0</v>
      </c>
      <c r="CI43">
        <v>0</v>
      </c>
      <c r="CJ43">
        <v>0</v>
      </c>
      <c r="CK43">
        <v>0</v>
      </c>
      <c r="CL43">
        <v>0</v>
      </c>
      <c r="CM43">
        <v>0</v>
      </c>
      <c r="CN43">
        <v>0</v>
      </c>
      <c r="CO43">
        <v>0</v>
      </c>
      <c r="CP43">
        <v>0</v>
      </c>
      <c r="CQ43">
        <v>0</v>
      </c>
      <c r="CR43">
        <v>0</v>
      </c>
      <c r="CS43">
        <v>0</v>
      </c>
      <c r="CT43">
        <v>0</v>
      </c>
      <c r="CU43">
        <v>0</v>
      </c>
      <c r="CV43">
        <v>0</v>
      </c>
      <c r="CW43">
        <v>0</v>
      </c>
      <c r="CX43">
        <v>7</v>
      </c>
      <c r="CY43">
        <v>0</v>
      </c>
      <c r="CZ43">
        <v>0</v>
      </c>
      <c r="DA43">
        <v>0</v>
      </c>
      <c r="DB43">
        <v>0</v>
      </c>
      <c r="DC43">
        <v>0</v>
      </c>
      <c r="DD43">
        <v>2</v>
      </c>
      <c r="DE43">
        <v>5</v>
      </c>
      <c r="DF43">
        <v>4</v>
      </c>
      <c r="DG43">
        <v>8</v>
      </c>
      <c r="DH43">
        <v>6</v>
      </c>
      <c r="DI43">
        <v>0</v>
      </c>
      <c r="DJ43">
        <v>8</v>
      </c>
      <c r="DK43">
        <v>0</v>
      </c>
      <c r="DL43">
        <v>0</v>
      </c>
      <c r="DM43">
        <v>0</v>
      </c>
      <c r="DN43">
        <f>SUM(I43,K43,M43,O43,R43,T43,V43,X43,Z43,AB43,AD43,AF43,AH43,AJ43,AL43,AN43,AP43,AR43,AT43,AV43,AX43,AZ43,BB43,BD43)</f>
        <v>0</v>
      </c>
      <c r="DO43">
        <f>SUM(BF43,BH43,BJ43,BL43,BN43,BP43,BR43,BS43,BT43,BU43,BX43,CA43,CD43,CG43,CJ43,CM43,CO43,CQ43,CS43)</f>
        <v>0</v>
      </c>
      <c r="DP43">
        <f>SUM(H43,J43,L43,N43,P43,Q43,S43,U43,W43,Y43,AA43,AC43,AE43,AG43,AI43,AK43,AM43,AO43,AQ43,AS43,AU43,AW43,AY43,BA43,BC43)</f>
        <v>0</v>
      </c>
      <c r="DQ43">
        <f>SUM(BE43,BG43,BI43,BK43,BM43,BO43,BQ43,BW43,BZ43,CC43,CF43,CI43,CL43,CN43,CP43,CR43,CT43:DM43)</f>
        <v>40</v>
      </c>
    </row>
    <row r="44" spans="1:121" x14ac:dyDescent="0.6">
      <c r="A44">
        <v>40</v>
      </c>
      <c r="B44" t="s">
        <v>101</v>
      </c>
      <c r="C44" s="15">
        <f>SUM(H44:DM44)</f>
        <v>36</v>
      </c>
      <c r="D44">
        <f>MAX(H44:DM44)</f>
        <v>7</v>
      </c>
      <c r="E44">
        <f>DN44+DO44</f>
        <v>0</v>
      </c>
      <c r="F44">
        <f>DP44+DQ44</f>
        <v>36</v>
      </c>
      <c r="G44">
        <f>SUM(BV44,BY44,CB44,CE44,CH44,CK44)</f>
        <v>0</v>
      </c>
      <c r="AS44">
        <v>0</v>
      </c>
      <c r="AT44">
        <v>0</v>
      </c>
      <c r="AU44">
        <v>0</v>
      </c>
      <c r="AV44">
        <v>0</v>
      </c>
      <c r="AW44">
        <v>0</v>
      </c>
      <c r="AX44">
        <v>0</v>
      </c>
      <c r="AY44">
        <v>0</v>
      </c>
      <c r="AZ44">
        <v>0</v>
      </c>
      <c r="BA44">
        <v>0</v>
      </c>
      <c r="BB44">
        <v>0</v>
      </c>
      <c r="BC44">
        <v>0</v>
      </c>
      <c r="BD44">
        <v>0</v>
      </c>
      <c r="BE44">
        <v>0</v>
      </c>
      <c r="BF44">
        <v>0</v>
      </c>
      <c r="BG44">
        <v>0</v>
      </c>
      <c r="BH44">
        <v>0</v>
      </c>
      <c r="BI44">
        <v>0</v>
      </c>
      <c r="BJ44">
        <v>0</v>
      </c>
      <c r="BL44">
        <v>0</v>
      </c>
      <c r="BN44">
        <v>0</v>
      </c>
      <c r="BP44">
        <v>0</v>
      </c>
      <c r="BR44">
        <v>0</v>
      </c>
      <c r="BS44">
        <v>0</v>
      </c>
      <c r="BT44">
        <v>0</v>
      </c>
      <c r="BU44">
        <v>0</v>
      </c>
      <c r="BV44">
        <v>0</v>
      </c>
      <c r="BW44">
        <v>0</v>
      </c>
      <c r="BX44">
        <v>0</v>
      </c>
      <c r="BY44">
        <v>0</v>
      </c>
      <c r="BZ44">
        <v>0</v>
      </c>
      <c r="CA44">
        <v>0</v>
      </c>
      <c r="CB44">
        <v>0</v>
      </c>
      <c r="CC44">
        <v>0</v>
      </c>
      <c r="CD44">
        <v>0</v>
      </c>
      <c r="CE44">
        <v>0</v>
      </c>
      <c r="CF44">
        <v>0</v>
      </c>
      <c r="CG44">
        <v>0</v>
      </c>
      <c r="CH44">
        <v>0</v>
      </c>
      <c r="CI44">
        <v>0</v>
      </c>
      <c r="CJ44">
        <v>0</v>
      </c>
      <c r="CK44">
        <v>0</v>
      </c>
      <c r="CL44">
        <v>0</v>
      </c>
      <c r="CM44">
        <v>0</v>
      </c>
      <c r="CN44">
        <v>0</v>
      </c>
      <c r="CO44">
        <v>0</v>
      </c>
      <c r="CP44">
        <v>0</v>
      </c>
      <c r="CQ44">
        <v>0</v>
      </c>
      <c r="CR44">
        <v>0</v>
      </c>
      <c r="CS44">
        <v>0</v>
      </c>
      <c r="CT44">
        <v>0</v>
      </c>
      <c r="CU44">
        <v>0</v>
      </c>
      <c r="CV44">
        <v>0</v>
      </c>
      <c r="CW44">
        <v>0</v>
      </c>
      <c r="CX44">
        <v>0</v>
      </c>
      <c r="CY44">
        <v>3</v>
      </c>
      <c r="CZ44">
        <v>4</v>
      </c>
      <c r="DA44">
        <v>6</v>
      </c>
      <c r="DB44">
        <v>2</v>
      </c>
      <c r="DC44">
        <v>3</v>
      </c>
      <c r="DD44">
        <v>1</v>
      </c>
      <c r="DE44">
        <v>7</v>
      </c>
      <c r="DF44">
        <v>6</v>
      </c>
      <c r="DG44">
        <v>4</v>
      </c>
      <c r="DH44">
        <v>0</v>
      </c>
      <c r="DI44">
        <v>0</v>
      </c>
      <c r="DJ44">
        <v>0</v>
      </c>
      <c r="DK44">
        <v>0</v>
      </c>
      <c r="DL44">
        <v>0</v>
      </c>
      <c r="DM44">
        <v>0</v>
      </c>
      <c r="DN44">
        <f>SUM(I44,K44,M44,O44,R44,T44,V44,X44,Z44,AB44,AD44,AF44,AH44,AJ44,AL44,AN44,AP44,AR44,AT44,AV44,AX44,AZ44,BB44,BD44)</f>
        <v>0</v>
      </c>
      <c r="DO44">
        <f>SUM(BF44,BH44,BJ44,BL44,BN44,BP44,BR44,BS44,BT44,BU44,BX44,CA44,CD44,CG44,CJ44,CM44,CO44,CQ44,CS44)</f>
        <v>0</v>
      </c>
      <c r="DP44">
        <f>SUM(H44,J44,L44,N44,P44,Q44,S44,U44,W44,Y44,AA44,AC44,AE44,AG44,AI44,AK44,AM44,AO44,AQ44,AS44,AU44,AW44,AY44,BA44,BC44)</f>
        <v>0</v>
      </c>
      <c r="DQ44">
        <f>SUM(BE44,BG44,BI44,BK44,BM44,BO44,BQ44,BW44,BZ44,CC44,CF44,CI44,CL44,CN44,CP44,CR44,CT44:DM44)</f>
        <v>36</v>
      </c>
    </row>
    <row r="45" spans="1:121" x14ac:dyDescent="0.6">
      <c r="A45">
        <v>41</v>
      </c>
      <c r="B45" t="s">
        <v>102</v>
      </c>
      <c r="C45" s="15">
        <f>SUM(H45:DM45)</f>
        <v>35</v>
      </c>
      <c r="D45">
        <f>MAX(H45:DM45)</f>
        <v>9</v>
      </c>
      <c r="E45">
        <f>DN45+DO45</f>
        <v>0</v>
      </c>
      <c r="F45">
        <f>DP45+DQ45</f>
        <v>35</v>
      </c>
      <c r="G45">
        <f>SUM(BV45,BY45,CB45,CE45,CH45,CK45)</f>
        <v>0</v>
      </c>
      <c r="AS45">
        <v>0</v>
      </c>
      <c r="AT45">
        <v>0</v>
      </c>
      <c r="AU45">
        <v>0</v>
      </c>
      <c r="AV45">
        <v>0</v>
      </c>
      <c r="AW45">
        <v>0</v>
      </c>
      <c r="AX45">
        <v>0</v>
      </c>
      <c r="AY45">
        <v>0</v>
      </c>
      <c r="AZ45">
        <v>0</v>
      </c>
      <c r="BA45">
        <v>0</v>
      </c>
      <c r="BB45">
        <v>0</v>
      </c>
      <c r="BC45">
        <v>0</v>
      </c>
      <c r="BD45">
        <v>0</v>
      </c>
      <c r="BE45">
        <v>0</v>
      </c>
      <c r="BF45">
        <v>0</v>
      </c>
      <c r="BG45">
        <v>0</v>
      </c>
      <c r="BH45">
        <v>0</v>
      </c>
      <c r="BI45">
        <v>0</v>
      </c>
      <c r="BJ45">
        <v>0</v>
      </c>
      <c r="BL45">
        <v>0</v>
      </c>
      <c r="BN45">
        <v>0</v>
      </c>
      <c r="BP45">
        <v>0</v>
      </c>
      <c r="BR45">
        <v>0</v>
      </c>
      <c r="BS45">
        <v>0</v>
      </c>
      <c r="BT45">
        <v>0</v>
      </c>
      <c r="BU45">
        <v>0</v>
      </c>
      <c r="BV45">
        <v>0</v>
      </c>
      <c r="BW45">
        <v>0</v>
      </c>
      <c r="BX45">
        <v>0</v>
      </c>
      <c r="BY45">
        <v>0</v>
      </c>
      <c r="BZ45">
        <v>0</v>
      </c>
      <c r="CA45">
        <v>0</v>
      </c>
      <c r="CB45">
        <v>0</v>
      </c>
      <c r="CC45">
        <v>0</v>
      </c>
      <c r="CD45">
        <v>0</v>
      </c>
      <c r="CE45">
        <v>0</v>
      </c>
      <c r="CF45">
        <v>0</v>
      </c>
      <c r="CG45">
        <v>0</v>
      </c>
      <c r="CH45">
        <v>0</v>
      </c>
      <c r="CI45">
        <v>0</v>
      </c>
      <c r="CJ45">
        <v>0</v>
      </c>
      <c r="CK45">
        <v>0</v>
      </c>
      <c r="CL45">
        <v>0</v>
      </c>
      <c r="CM45">
        <v>0</v>
      </c>
      <c r="CN45">
        <v>0</v>
      </c>
      <c r="CO45">
        <v>0</v>
      </c>
      <c r="CP45">
        <v>0</v>
      </c>
      <c r="CQ45">
        <v>0</v>
      </c>
      <c r="CR45">
        <v>0</v>
      </c>
      <c r="CS45">
        <v>0</v>
      </c>
      <c r="CT45">
        <v>0</v>
      </c>
      <c r="CU45">
        <v>0</v>
      </c>
      <c r="CV45">
        <v>0</v>
      </c>
      <c r="CW45">
        <v>0</v>
      </c>
      <c r="CX45">
        <v>0</v>
      </c>
      <c r="CY45">
        <v>0</v>
      </c>
      <c r="CZ45">
        <v>0</v>
      </c>
      <c r="DA45">
        <v>0</v>
      </c>
      <c r="DB45">
        <v>0</v>
      </c>
      <c r="DC45">
        <v>0</v>
      </c>
      <c r="DD45">
        <v>4</v>
      </c>
      <c r="DE45">
        <v>0</v>
      </c>
      <c r="DF45">
        <v>0</v>
      </c>
      <c r="DG45">
        <v>0</v>
      </c>
      <c r="DH45">
        <v>5</v>
      </c>
      <c r="DI45">
        <v>9</v>
      </c>
      <c r="DJ45">
        <v>0</v>
      </c>
      <c r="DK45">
        <v>9</v>
      </c>
      <c r="DL45">
        <v>3</v>
      </c>
      <c r="DM45">
        <v>5</v>
      </c>
      <c r="DN45">
        <f>SUM(I45,K45,M45,O45,R45,T45,V45,X45,Z45,AB45,AD45,AF45,AH45,AJ45,AL45,AN45,AP45,AR45,AT45,AV45,AX45,AZ45,BB45,BD45)</f>
        <v>0</v>
      </c>
      <c r="DO45">
        <f>SUM(BF45,BH45,BJ45,BL45,BN45,BP45,BR45,BS45,BT45,BU45,BX45,CA45,CD45,CG45,CJ45,CM45,CO45,CQ45,CS45)</f>
        <v>0</v>
      </c>
      <c r="DP45">
        <f>SUM(H45,J45,L45,N45,P45,Q45,S45,U45,W45,Y45,AA45,AC45,AE45,AG45,AI45,AK45,AM45,AO45,AQ45,AS45,AU45,AW45,AY45,BA45,BC45)</f>
        <v>0</v>
      </c>
      <c r="DQ45">
        <f>SUM(BE45,BG45,BI45,BK45,BM45,BO45,BQ45,BW45,BZ45,CC45,CF45,CI45,CL45,CN45,CP45,CR45,CT45:DM45)</f>
        <v>35</v>
      </c>
    </row>
    <row r="46" spans="1:121" x14ac:dyDescent="0.6">
      <c r="A46">
        <v>42</v>
      </c>
      <c r="B46" t="s">
        <v>103</v>
      </c>
      <c r="C46" s="15">
        <f>SUM(H46:DM46)</f>
        <v>35</v>
      </c>
      <c r="D46">
        <f>MAX(H46:DM46)</f>
        <v>8</v>
      </c>
      <c r="E46">
        <f>DN46+DO46</f>
        <v>9</v>
      </c>
      <c r="F46">
        <f>DP46+DQ46</f>
        <v>11</v>
      </c>
      <c r="G46">
        <f>SUM(BV46,BY46,CB46,CE46,CH46,CK46)</f>
        <v>15</v>
      </c>
      <c r="AS46">
        <v>0</v>
      </c>
      <c r="AT46">
        <v>0</v>
      </c>
      <c r="AU46">
        <v>0</v>
      </c>
      <c r="AV46">
        <v>0</v>
      </c>
      <c r="AW46">
        <v>0</v>
      </c>
      <c r="AX46">
        <v>0</v>
      </c>
      <c r="AY46">
        <v>0</v>
      </c>
      <c r="AZ46">
        <v>0</v>
      </c>
      <c r="BA46">
        <v>0</v>
      </c>
      <c r="BB46">
        <v>0</v>
      </c>
      <c r="BC46">
        <v>0</v>
      </c>
      <c r="BD46">
        <v>0</v>
      </c>
      <c r="BE46">
        <v>0</v>
      </c>
      <c r="BF46">
        <v>0</v>
      </c>
      <c r="BG46">
        <v>0</v>
      </c>
      <c r="BH46">
        <v>0</v>
      </c>
      <c r="BI46">
        <v>0</v>
      </c>
      <c r="BJ46">
        <v>0</v>
      </c>
      <c r="BL46">
        <v>0</v>
      </c>
      <c r="BN46">
        <v>0</v>
      </c>
      <c r="BP46">
        <v>0</v>
      </c>
      <c r="BR46">
        <v>0</v>
      </c>
      <c r="BS46">
        <v>0</v>
      </c>
      <c r="BT46">
        <v>0</v>
      </c>
      <c r="BU46">
        <v>0</v>
      </c>
      <c r="BV46">
        <v>0</v>
      </c>
      <c r="BW46">
        <v>0</v>
      </c>
      <c r="BX46">
        <v>0</v>
      </c>
      <c r="BY46">
        <v>0</v>
      </c>
      <c r="BZ46">
        <v>0</v>
      </c>
      <c r="CA46">
        <v>0</v>
      </c>
      <c r="CB46">
        <v>0</v>
      </c>
      <c r="CC46">
        <v>0</v>
      </c>
      <c r="CD46">
        <v>0</v>
      </c>
      <c r="CE46">
        <v>0</v>
      </c>
      <c r="CF46">
        <v>0</v>
      </c>
      <c r="CG46">
        <v>0</v>
      </c>
      <c r="CH46">
        <v>8</v>
      </c>
      <c r="CI46">
        <v>0</v>
      </c>
      <c r="CJ46">
        <v>0</v>
      </c>
      <c r="CK46">
        <v>7</v>
      </c>
      <c r="CL46">
        <v>0</v>
      </c>
      <c r="CM46">
        <v>2</v>
      </c>
      <c r="CN46">
        <v>8</v>
      </c>
      <c r="CO46">
        <v>7</v>
      </c>
      <c r="CP46">
        <v>3</v>
      </c>
      <c r="CQ46">
        <v>0</v>
      </c>
      <c r="CR46">
        <v>0</v>
      </c>
      <c r="CS46">
        <v>0</v>
      </c>
      <c r="CT46">
        <v>0</v>
      </c>
      <c r="CU46">
        <v>0</v>
      </c>
      <c r="CV46">
        <v>0</v>
      </c>
      <c r="CW46">
        <v>0</v>
      </c>
      <c r="CX46">
        <v>0</v>
      </c>
      <c r="CY46">
        <v>0</v>
      </c>
      <c r="CZ46">
        <v>0</v>
      </c>
      <c r="DA46">
        <v>0</v>
      </c>
      <c r="DB46">
        <v>0</v>
      </c>
      <c r="DC46">
        <v>0</v>
      </c>
      <c r="DD46">
        <v>0</v>
      </c>
      <c r="DE46">
        <v>0</v>
      </c>
      <c r="DF46">
        <v>0</v>
      </c>
      <c r="DG46">
        <v>0</v>
      </c>
      <c r="DH46">
        <v>0</v>
      </c>
      <c r="DI46">
        <v>0</v>
      </c>
      <c r="DJ46">
        <v>0</v>
      </c>
      <c r="DK46">
        <v>0</v>
      </c>
      <c r="DL46">
        <v>0</v>
      </c>
      <c r="DM46">
        <v>0</v>
      </c>
      <c r="DN46">
        <f>SUM(I46,K46,M46,O46,R46,T46,V46,X46,Z46,AB46,AD46,AF46,AH46,AJ46,AL46,AN46,AP46,AR46,AT46,AV46,AX46,AZ46,BB46,BD46)</f>
        <v>0</v>
      </c>
      <c r="DO46">
        <f>SUM(BF46,BH46,BJ46,BL46,BN46,BP46,BR46,BS46,BT46,BU46,BX46,CA46,CD46,CG46,CJ46,CM46,CO46,CQ46,CS46)</f>
        <v>9</v>
      </c>
      <c r="DP46">
        <f>SUM(H46,J46,L46,N46,P46,Q46,S46,U46,W46,Y46,AA46,AC46,AE46,AG46,AI46,AK46,AM46,AO46,AQ46,AS46,AU46,AW46,AY46,BA46,BC46)</f>
        <v>0</v>
      </c>
      <c r="DQ46">
        <f>SUM(BE46,BG46,BI46,BK46,BM46,BO46,BQ46,BW46,BZ46,CC46,CF46,CI46,CL46,CN46,CP46,CR46,CT46:DM46)</f>
        <v>11</v>
      </c>
    </row>
    <row r="47" spans="1:121" x14ac:dyDescent="0.6">
      <c r="A47">
        <v>43</v>
      </c>
      <c r="B47" t="s">
        <v>104</v>
      </c>
      <c r="C47" s="15">
        <f>SUM(H47:DM47)</f>
        <v>35</v>
      </c>
      <c r="D47">
        <f>MAX(H47:DM47)</f>
        <v>8</v>
      </c>
      <c r="E47">
        <f>DN47+DO47</f>
        <v>2</v>
      </c>
      <c r="F47">
        <f>DP47+DQ47</f>
        <v>4</v>
      </c>
      <c r="G47">
        <f>SUM(BV47,BY47,CB47,CE47,CH47,CK47)</f>
        <v>29</v>
      </c>
      <c r="AS47">
        <v>0</v>
      </c>
      <c r="AT47">
        <v>0</v>
      </c>
      <c r="AU47">
        <v>0</v>
      </c>
      <c r="AV47">
        <v>0</v>
      </c>
      <c r="AW47">
        <v>0</v>
      </c>
      <c r="AX47">
        <v>0</v>
      </c>
      <c r="AY47">
        <v>0</v>
      </c>
      <c r="AZ47">
        <v>0</v>
      </c>
      <c r="BA47">
        <v>0</v>
      </c>
      <c r="BB47">
        <v>0</v>
      </c>
      <c r="BC47">
        <v>0</v>
      </c>
      <c r="BD47">
        <v>0</v>
      </c>
      <c r="BE47">
        <v>0</v>
      </c>
      <c r="BF47">
        <v>0</v>
      </c>
      <c r="BG47">
        <v>0</v>
      </c>
      <c r="BH47">
        <v>0</v>
      </c>
      <c r="BI47">
        <v>0</v>
      </c>
      <c r="BJ47">
        <v>0</v>
      </c>
      <c r="BL47">
        <v>0</v>
      </c>
      <c r="BN47">
        <v>0</v>
      </c>
      <c r="BP47">
        <v>0</v>
      </c>
      <c r="BR47">
        <v>0</v>
      </c>
      <c r="BS47">
        <v>0</v>
      </c>
      <c r="BT47">
        <v>0</v>
      </c>
      <c r="BU47">
        <v>0</v>
      </c>
      <c r="BV47">
        <v>8</v>
      </c>
      <c r="BW47">
        <v>3</v>
      </c>
      <c r="BX47">
        <v>0</v>
      </c>
      <c r="BY47">
        <v>6</v>
      </c>
      <c r="BZ47">
        <v>1</v>
      </c>
      <c r="CA47">
        <v>2</v>
      </c>
      <c r="CB47">
        <v>8</v>
      </c>
      <c r="CC47">
        <v>0</v>
      </c>
      <c r="CD47">
        <v>0</v>
      </c>
      <c r="CE47">
        <v>7</v>
      </c>
      <c r="CF47">
        <v>0</v>
      </c>
      <c r="CG47">
        <v>0</v>
      </c>
      <c r="CH47">
        <v>0</v>
      </c>
      <c r="CI47">
        <v>0</v>
      </c>
      <c r="CJ47">
        <v>0</v>
      </c>
      <c r="CK47">
        <v>0</v>
      </c>
      <c r="CL47">
        <v>0</v>
      </c>
      <c r="CM47">
        <v>0</v>
      </c>
      <c r="CN47">
        <v>0</v>
      </c>
      <c r="CO47">
        <v>0</v>
      </c>
      <c r="CP47">
        <v>0</v>
      </c>
      <c r="CQ47">
        <v>0</v>
      </c>
      <c r="CR47">
        <v>0</v>
      </c>
      <c r="CS47">
        <v>0</v>
      </c>
      <c r="CT47">
        <v>0</v>
      </c>
      <c r="CU47">
        <v>0</v>
      </c>
      <c r="CV47">
        <v>0</v>
      </c>
      <c r="CW47">
        <v>0</v>
      </c>
      <c r="CX47">
        <v>0</v>
      </c>
      <c r="CY47">
        <v>0</v>
      </c>
      <c r="CZ47">
        <v>0</v>
      </c>
      <c r="DA47">
        <v>0</v>
      </c>
      <c r="DB47">
        <v>0</v>
      </c>
      <c r="DC47">
        <v>0</v>
      </c>
      <c r="DD47">
        <v>0</v>
      </c>
      <c r="DE47">
        <v>0</v>
      </c>
      <c r="DF47">
        <v>0</v>
      </c>
      <c r="DG47">
        <v>0</v>
      </c>
      <c r="DH47">
        <v>0</v>
      </c>
      <c r="DI47">
        <v>0</v>
      </c>
      <c r="DJ47">
        <v>0</v>
      </c>
      <c r="DK47">
        <v>0</v>
      </c>
      <c r="DL47">
        <v>0</v>
      </c>
      <c r="DM47">
        <v>0</v>
      </c>
      <c r="DN47">
        <f>SUM(I47,K47,M47,O47,R47,T47,V47,X47,Z47,AB47,AD47,AF47,AH47,AJ47,AL47,AN47,AP47,AR47,AT47,AV47,AX47,AZ47,BB47,BD47)</f>
        <v>0</v>
      </c>
      <c r="DO47">
        <f>SUM(BF47,BH47,BJ47,BL47,BN47,BP47,BR47,BS47,BT47,BU47,BX47,CA47,CD47,CG47,CJ47,CM47,CO47,CQ47,CS47)</f>
        <v>2</v>
      </c>
      <c r="DP47">
        <f>SUM(H47,J47,L47,N47,P47,Q47,S47,U47,W47,Y47,AA47,AC47,AE47,AG47,AI47,AK47,AM47,AO47,AQ47,AS47,AU47,AW47,AY47,BA47,BC47)</f>
        <v>0</v>
      </c>
      <c r="DQ47">
        <f>SUM(BE47,BG47,BI47,BK47,BM47,BO47,BQ47,BW47,BZ47,CC47,CF47,CI47,CL47,CN47,CP47,CR47,CT47:DM47)</f>
        <v>4</v>
      </c>
    </row>
    <row r="48" spans="1:121" x14ac:dyDescent="0.6">
      <c r="A48">
        <v>44</v>
      </c>
      <c r="B48" t="s">
        <v>112</v>
      </c>
      <c r="C48" s="15">
        <f>SUM(H48:DM48)</f>
        <v>33</v>
      </c>
      <c r="D48">
        <f>MAX(H48:DM48)</f>
        <v>9</v>
      </c>
      <c r="E48">
        <f>DN48+DO48</f>
        <v>0</v>
      </c>
      <c r="F48">
        <f>DP48+DQ48</f>
        <v>14</v>
      </c>
      <c r="G48">
        <f>SUM(BV48,BY48,CB48,CE48,CH48,CK48)</f>
        <v>19</v>
      </c>
      <c r="U48">
        <v>9</v>
      </c>
      <c r="AS48">
        <v>0</v>
      </c>
      <c r="AT48">
        <v>0</v>
      </c>
      <c r="AU48">
        <v>0</v>
      </c>
      <c r="AV48">
        <v>0</v>
      </c>
      <c r="AW48">
        <v>0</v>
      </c>
      <c r="AX48">
        <v>0</v>
      </c>
      <c r="AY48">
        <v>0</v>
      </c>
      <c r="AZ48">
        <v>0</v>
      </c>
      <c r="BA48">
        <v>0</v>
      </c>
      <c r="BB48">
        <v>0</v>
      </c>
      <c r="BC48">
        <v>0</v>
      </c>
      <c r="BD48">
        <v>0</v>
      </c>
      <c r="BE48">
        <v>0</v>
      </c>
      <c r="BF48">
        <v>0</v>
      </c>
      <c r="BG48">
        <v>0</v>
      </c>
      <c r="BH48">
        <v>0</v>
      </c>
      <c r="BI48">
        <v>0</v>
      </c>
      <c r="BJ48">
        <v>0</v>
      </c>
      <c r="BL48">
        <v>0</v>
      </c>
      <c r="BN48">
        <v>0</v>
      </c>
      <c r="BP48">
        <v>0</v>
      </c>
      <c r="BR48">
        <v>0</v>
      </c>
      <c r="BS48">
        <v>0</v>
      </c>
      <c r="BT48">
        <v>0</v>
      </c>
      <c r="BU48">
        <v>0</v>
      </c>
      <c r="BV48">
        <v>0</v>
      </c>
      <c r="BW48">
        <v>0</v>
      </c>
      <c r="BX48">
        <v>0</v>
      </c>
      <c r="BY48">
        <v>0</v>
      </c>
      <c r="BZ48">
        <v>0</v>
      </c>
      <c r="CA48">
        <v>0</v>
      </c>
      <c r="CB48">
        <v>0</v>
      </c>
      <c r="CC48">
        <v>2</v>
      </c>
      <c r="CD48">
        <v>0</v>
      </c>
      <c r="CE48">
        <v>8</v>
      </c>
      <c r="CF48">
        <v>3</v>
      </c>
      <c r="CG48">
        <v>0</v>
      </c>
      <c r="CH48">
        <v>7</v>
      </c>
      <c r="CI48">
        <v>0</v>
      </c>
      <c r="CJ48">
        <v>0</v>
      </c>
      <c r="CK48">
        <v>4</v>
      </c>
      <c r="CL48">
        <v>0</v>
      </c>
      <c r="CM48">
        <v>0</v>
      </c>
      <c r="CN48">
        <v>0</v>
      </c>
      <c r="CO48">
        <v>0</v>
      </c>
      <c r="CP48">
        <v>0</v>
      </c>
      <c r="CQ48">
        <v>0</v>
      </c>
      <c r="CR48">
        <v>0</v>
      </c>
      <c r="CS48">
        <v>0</v>
      </c>
      <c r="CT48">
        <v>0</v>
      </c>
      <c r="CU48">
        <v>0</v>
      </c>
      <c r="CV48">
        <v>0</v>
      </c>
      <c r="CW48">
        <v>0</v>
      </c>
      <c r="CX48">
        <v>0</v>
      </c>
      <c r="CY48">
        <v>0</v>
      </c>
      <c r="CZ48">
        <v>0</v>
      </c>
      <c r="DA48">
        <v>0</v>
      </c>
      <c r="DB48">
        <v>0</v>
      </c>
      <c r="DC48">
        <v>0</v>
      </c>
      <c r="DD48">
        <v>0</v>
      </c>
      <c r="DE48">
        <v>0</v>
      </c>
      <c r="DF48">
        <v>0</v>
      </c>
      <c r="DG48">
        <v>0</v>
      </c>
      <c r="DH48">
        <v>0</v>
      </c>
      <c r="DI48">
        <v>0</v>
      </c>
      <c r="DJ48">
        <v>0</v>
      </c>
      <c r="DK48">
        <v>0</v>
      </c>
      <c r="DL48">
        <v>0</v>
      </c>
      <c r="DM48">
        <v>0</v>
      </c>
      <c r="DN48">
        <f>SUM(I48,K48,M48,O48,R48,T48,V48,X48,Z48,AB48,AD48,AF48,AH48,AJ48,AL48,AN48,AP48,AR48,AT48,AV48,AX48,AZ48,BB48,BD48)</f>
        <v>0</v>
      </c>
      <c r="DO48">
        <f>SUM(BF48,BH48,BJ48,BL48,BN48,BP48,BR48,BS48,BT48,BU48,BX48,CA48,CD48,CG48,CJ48,CM48,CO48,CQ48,CS48)</f>
        <v>0</v>
      </c>
      <c r="DP48">
        <f>SUM(H48,J48,L48,N48,P48,Q48,S48,U48,W48,Y48,AA48,AC48,AE48,AG48,AI48,AK48,AM48,AO48,AQ48,AS48,AU48,AW48,AY48,BA48,BC48)</f>
        <v>9</v>
      </c>
      <c r="DQ48">
        <f>SUM(BE48,BG48,BI48,BK48,BM48,BO48,BQ48,BW48,BZ48,CC48,CF48,CI48,CL48,CN48,CP48,CR48,CT48:DM48)</f>
        <v>5</v>
      </c>
    </row>
    <row r="49" spans="1:121" x14ac:dyDescent="0.6">
      <c r="A49">
        <v>45</v>
      </c>
      <c r="B49" t="s">
        <v>105</v>
      </c>
      <c r="C49" s="15">
        <f>SUM(H49:DM49)</f>
        <v>31</v>
      </c>
      <c r="D49">
        <f>MAX(H49:DM49)</f>
        <v>9</v>
      </c>
      <c r="E49">
        <f>DN49+DO49</f>
        <v>0</v>
      </c>
      <c r="F49">
        <f>DP49+DQ49</f>
        <v>31</v>
      </c>
      <c r="G49">
        <f>SUM(BV49,BY49,CB49,CE49,CH49,CK49)</f>
        <v>0</v>
      </c>
      <c r="AS49">
        <v>0</v>
      </c>
      <c r="AT49">
        <v>0</v>
      </c>
      <c r="AU49">
        <v>0</v>
      </c>
      <c r="AV49">
        <v>0</v>
      </c>
      <c r="AW49">
        <v>0</v>
      </c>
      <c r="AX49">
        <v>0</v>
      </c>
      <c r="AY49">
        <v>0</v>
      </c>
      <c r="AZ49">
        <v>0</v>
      </c>
      <c r="BA49">
        <v>0</v>
      </c>
      <c r="BB49">
        <v>0</v>
      </c>
      <c r="BC49">
        <v>0</v>
      </c>
      <c r="BD49">
        <v>0</v>
      </c>
      <c r="BE49">
        <v>0</v>
      </c>
      <c r="BF49">
        <v>0</v>
      </c>
      <c r="BG49">
        <v>0</v>
      </c>
      <c r="BH49">
        <v>0</v>
      </c>
      <c r="BI49">
        <v>0</v>
      </c>
      <c r="BJ49">
        <v>0</v>
      </c>
      <c r="BL49">
        <v>0</v>
      </c>
      <c r="BN49">
        <v>0</v>
      </c>
      <c r="BP49">
        <v>0</v>
      </c>
      <c r="BR49">
        <v>0</v>
      </c>
      <c r="BS49">
        <v>0</v>
      </c>
      <c r="BT49">
        <v>0</v>
      </c>
      <c r="BU49">
        <v>0</v>
      </c>
      <c r="BV49">
        <v>0</v>
      </c>
      <c r="BW49">
        <v>0</v>
      </c>
      <c r="BX49">
        <v>0</v>
      </c>
      <c r="BY49">
        <v>0</v>
      </c>
      <c r="BZ49">
        <v>0</v>
      </c>
      <c r="CA49">
        <v>0</v>
      </c>
      <c r="CB49">
        <v>0</v>
      </c>
      <c r="CC49">
        <v>0</v>
      </c>
      <c r="CD49">
        <v>0</v>
      </c>
      <c r="CE49">
        <v>0</v>
      </c>
      <c r="CF49">
        <v>0</v>
      </c>
      <c r="CG49">
        <v>0</v>
      </c>
      <c r="CH49">
        <v>0</v>
      </c>
      <c r="CI49">
        <v>0</v>
      </c>
      <c r="CJ49">
        <v>0</v>
      </c>
      <c r="CK49">
        <v>0</v>
      </c>
      <c r="CL49">
        <v>0</v>
      </c>
      <c r="CM49">
        <v>0</v>
      </c>
      <c r="CN49">
        <v>0</v>
      </c>
      <c r="CO49">
        <v>0</v>
      </c>
      <c r="CP49">
        <v>0</v>
      </c>
      <c r="CQ49">
        <v>0</v>
      </c>
      <c r="CR49">
        <v>0</v>
      </c>
      <c r="CS49">
        <v>0</v>
      </c>
      <c r="CT49">
        <v>0</v>
      </c>
      <c r="CU49">
        <v>0</v>
      </c>
      <c r="CV49">
        <v>0</v>
      </c>
      <c r="CW49">
        <v>0</v>
      </c>
      <c r="CX49">
        <v>2</v>
      </c>
      <c r="CY49">
        <v>6</v>
      </c>
      <c r="CZ49">
        <v>7</v>
      </c>
      <c r="DA49">
        <v>9</v>
      </c>
      <c r="DB49">
        <v>7</v>
      </c>
      <c r="DC49">
        <v>0</v>
      </c>
      <c r="DD49">
        <v>0</v>
      </c>
      <c r="DE49">
        <v>0</v>
      </c>
      <c r="DF49">
        <v>0</v>
      </c>
      <c r="DG49">
        <v>0</v>
      </c>
      <c r="DH49">
        <v>0</v>
      </c>
      <c r="DI49">
        <v>0</v>
      </c>
      <c r="DJ49">
        <v>0</v>
      </c>
      <c r="DK49">
        <v>0</v>
      </c>
      <c r="DL49">
        <v>0</v>
      </c>
      <c r="DM49">
        <v>0</v>
      </c>
      <c r="DN49">
        <f>SUM(I49,K49,M49,O49,R49,T49,V49,X49,Z49,AB49,AD49,AF49,AH49,AJ49,AL49,AN49,AP49,AR49,AT49,AV49,AX49,AZ49,BB49,BD49)</f>
        <v>0</v>
      </c>
      <c r="DO49">
        <f>SUM(BF49,BH49,BJ49,BL49,BN49,BP49,BR49,BS49,BT49,BU49,BX49,CA49,CD49,CG49,CJ49,CM49,CO49,CQ49,CS49)</f>
        <v>0</v>
      </c>
      <c r="DP49">
        <f>SUM(H49,J49,L49,N49,P49,Q49,S49,U49,W49,Y49,AA49,AC49,AE49,AG49,AI49,AK49,AM49,AO49,AQ49,AS49,AU49,AW49,AY49,BA49,BC49)</f>
        <v>0</v>
      </c>
      <c r="DQ49">
        <f>SUM(BE49,BG49,BI49,BK49,BM49,BO49,BQ49,BW49,BZ49,CC49,CF49,CI49,CL49,CN49,CP49,CR49,CT49:DM49)</f>
        <v>31</v>
      </c>
    </row>
    <row r="50" spans="1:121" x14ac:dyDescent="0.6">
      <c r="A50">
        <v>46</v>
      </c>
      <c r="B50" t="s">
        <v>106</v>
      </c>
      <c r="C50" s="15">
        <f>SUM(H50:DM50)</f>
        <v>31</v>
      </c>
      <c r="D50">
        <f>MAX(H50:DM50)</f>
        <v>8</v>
      </c>
      <c r="E50">
        <f>DN50+DO50</f>
        <v>0</v>
      </c>
      <c r="F50">
        <f>DP50+DQ50</f>
        <v>31</v>
      </c>
      <c r="G50">
        <f>SUM(BV50,BY50,CB50,CE50,CH50,CK50)</f>
        <v>0</v>
      </c>
      <c r="AS50">
        <v>0</v>
      </c>
      <c r="AT50">
        <v>0</v>
      </c>
      <c r="AU50">
        <v>0</v>
      </c>
      <c r="AV50">
        <v>0</v>
      </c>
      <c r="AW50">
        <v>0</v>
      </c>
      <c r="AX50">
        <v>0</v>
      </c>
      <c r="AY50">
        <v>0</v>
      </c>
      <c r="AZ50">
        <v>0</v>
      </c>
      <c r="BA50">
        <v>0</v>
      </c>
      <c r="BB50">
        <v>0</v>
      </c>
      <c r="BC50">
        <v>0</v>
      </c>
      <c r="BD50">
        <v>0</v>
      </c>
      <c r="BE50">
        <v>0</v>
      </c>
      <c r="BF50">
        <v>0</v>
      </c>
      <c r="BG50">
        <v>0</v>
      </c>
      <c r="BH50">
        <v>0</v>
      </c>
      <c r="BI50">
        <v>0</v>
      </c>
      <c r="BJ50">
        <v>0</v>
      </c>
      <c r="BL50">
        <v>0</v>
      </c>
      <c r="BN50">
        <v>0</v>
      </c>
      <c r="BP50">
        <v>0</v>
      </c>
      <c r="BR50">
        <v>0</v>
      </c>
      <c r="BS50">
        <v>0</v>
      </c>
      <c r="BT50">
        <v>0</v>
      </c>
      <c r="BU50">
        <v>0</v>
      </c>
      <c r="BV50">
        <v>0</v>
      </c>
      <c r="BW50">
        <v>0</v>
      </c>
      <c r="BX50">
        <v>0</v>
      </c>
      <c r="BY50">
        <v>0</v>
      </c>
      <c r="BZ50">
        <v>0</v>
      </c>
      <c r="CA50">
        <v>0</v>
      </c>
      <c r="CB50">
        <v>0</v>
      </c>
      <c r="CC50">
        <v>0</v>
      </c>
      <c r="CD50">
        <v>0</v>
      </c>
      <c r="CE50">
        <v>0</v>
      </c>
      <c r="CF50">
        <v>0</v>
      </c>
      <c r="CG50">
        <v>0</v>
      </c>
      <c r="CH50">
        <v>0</v>
      </c>
      <c r="CI50">
        <v>0</v>
      </c>
      <c r="CJ50">
        <v>0</v>
      </c>
      <c r="CK50">
        <v>0</v>
      </c>
      <c r="CL50">
        <v>0</v>
      </c>
      <c r="CM50">
        <v>0</v>
      </c>
      <c r="CN50">
        <v>0</v>
      </c>
      <c r="CO50">
        <v>0</v>
      </c>
      <c r="CP50">
        <v>0</v>
      </c>
      <c r="CQ50">
        <v>0</v>
      </c>
      <c r="CR50">
        <v>0</v>
      </c>
      <c r="CS50">
        <v>0</v>
      </c>
      <c r="CT50">
        <v>0</v>
      </c>
      <c r="CU50">
        <v>0</v>
      </c>
      <c r="CV50">
        <v>0</v>
      </c>
      <c r="CW50">
        <v>0</v>
      </c>
      <c r="CX50">
        <v>0</v>
      </c>
      <c r="CY50">
        <v>0</v>
      </c>
      <c r="CZ50">
        <v>1</v>
      </c>
      <c r="DA50">
        <v>7</v>
      </c>
      <c r="DB50">
        <v>5</v>
      </c>
      <c r="DC50">
        <v>7</v>
      </c>
      <c r="DD50">
        <v>3</v>
      </c>
      <c r="DE50">
        <v>8</v>
      </c>
      <c r="DF50">
        <v>0</v>
      </c>
      <c r="DG50">
        <v>0</v>
      </c>
      <c r="DH50">
        <v>0</v>
      </c>
      <c r="DI50">
        <v>0</v>
      </c>
      <c r="DJ50">
        <v>0</v>
      </c>
      <c r="DK50">
        <v>0</v>
      </c>
      <c r="DL50">
        <v>0</v>
      </c>
      <c r="DM50">
        <v>0</v>
      </c>
      <c r="DN50">
        <f>SUM(I50,K50,M50,O50,R50,T50,V50,X50,Z50,AB50,AD50,AF50,AH50,AJ50,AL50,AN50,AP50,AR50,AT50,AV50,AX50,AZ50,BB50,BD50)</f>
        <v>0</v>
      </c>
      <c r="DO50">
        <f>SUM(BF50,BH50,BJ50,BL50,BN50,BP50,BR50,BS50,BT50,BU50,BX50,CA50,CD50,CG50,CJ50,CM50,CO50,CQ50,CS50)</f>
        <v>0</v>
      </c>
      <c r="DP50">
        <f>SUM(H50,J50,L50,N50,P50,Q50,S50,U50,W50,Y50,AA50,AC50,AE50,AG50,AI50,AK50,AM50,AO50,AQ50,AS50,AU50,AW50,AY50,BA50,BC50)</f>
        <v>0</v>
      </c>
      <c r="DQ50">
        <f>SUM(BE50,BG50,BI50,BK50,BM50,BO50,BQ50,BW50,BZ50,CC50,CF50,CI50,CL50,CN50,CP50,CR50,CT50:DM50)</f>
        <v>31</v>
      </c>
    </row>
    <row r="51" spans="1:121" x14ac:dyDescent="0.6">
      <c r="A51">
        <v>47</v>
      </c>
      <c r="B51" t="s">
        <v>107</v>
      </c>
      <c r="C51" s="15">
        <f>SUM(H51:DM51)</f>
        <v>30</v>
      </c>
      <c r="D51">
        <f>MAX(H51:DM51)</f>
        <v>10</v>
      </c>
      <c r="E51">
        <f>DN51+DO51</f>
        <v>0</v>
      </c>
      <c r="F51">
        <f>DP51+DQ51</f>
        <v>30</v>
      </c>
      <c r="G51">
        <f>SUM(BV51,BY51,CB51,CE51,CH51,CK51)</f>
        <v>0</v>
      </c>
      <c r="AS51">
        <v>0</v>
      </c>
      <c r="AT51">
        <v>0</v>
      </c>
      <c r="AU51">
        <v>0</v>
      </c>
      <c r="AV51">
        <v>0</v>
      </c>
      <c r="AW51">
        <v>0</v>
      </c>
      <c r="AX51">
        <v>0</v>
      </c>
      <c r="AY51">
        <v>0</v>
      </c>
      <c r="AZ51">
        <v>0</v>
      </c>
      <c r="BA51">
        <v>0</v>
      </c>
      <c r="BB51">
        <v>0</v>
      </c>
      <c r="BC51">
        <v>0</v>
      </c>
      <c r="BD51">
        <v>0</v>
      </c>
      <c r="BE51">
        <v>0</v>
      </c>
      <c r="BF51">
        <v>0</v>
      </c>
      <c r="BG51">
        <v>0</v>
      </c>
      <c r="BH51">
        <v>0</v>
      </c>
      <c r="BI51">
        <v>0</v>
      </c>
      <c r="BJ51">
        <v>0</v>
      </c>
      <c r="BL51">
        <v>0</v>
      </c>
      <c r="BN51">
        <v>0</v>
      </c>
      <c r="BP51">
        <v>0</v>
      </c>
      <c r="BR51">
        <v>0</v>
      </c>
      <c r="BS51">
        <v>0</v>
      </c>
      <c r="BT51">
        <v>0</v>
      </c>
      <c r="BU51">
        <v>0</v>
      </c>
      <c r="BV51">
        <v>0</v>
      </c>
      <c r="BW51">
        <v>0</v>
      </c>
      <c r="BX51">
        <v>0</v>
      </c>
      <c r="BY51">
        <v>0</v>
      </c>
      <c r="BZ51">
        <v>0</v>
      </c>
      <c r="CA51">
        <v>0</v>
      </c>
      <c r="CB51">
        <v>0</v>
      </c>
      <c r="CC51">
        <v>0</v>
      </c>
      <c r="CD51">
        <v>0</v>
      </c>
      <c r="CE51">
        <v>0</v>
      </c>
      <c r="CF51">
        <v>0</v>
      </c>
      <c r="CG51">
        <v>0</v>
      </c>
      <c r="CH51">
        <v>0</v>
      </c>
      <c r="CI51">
        <v>0</v>
      </c>
      <c r="CJ51">
        <v>0</v>
      </c>
      <c r="CK51">
        <v>0</v>
      </c>
      <c r="CL51">
        <v>0</v>
      </c>
      <c r="CM51">
        <v>0</v>
      </c>
      <c r="CN51">
        <v>0</v>
      </c>
      <c r="CO51">
        <v>0</v>
      </c>
      <c r="CP51">
        <v>0</v>
      </c>
      <c r="CQ51">
        <v>0</v>
      </c>
      <c r="CR51">
        <v>0</v>
      </c>
      <c r="CS51">
        <v>0</v>
      </c>
      <c r="CT51">
        <v>0</v>
      </c>
      <c r="CU51">
        <v>0</v>
      </c>
      <c r="CV51">
        <v>0</v>
      </c>
      <c r="CW51">
        <v>0</v>
      </c>
      <c r="CX51">
        <v>3</v>
      </c>
      <c r="CY51">
        <v>4</v>
      </c>
      <c r="CZ51">
        <v>5</v>
      </c>
      <c r="DA51">
        <v>10</v>
      </c>
      <c r="DB51">
        <v>8</v>
      </c>
      <c r="DC51">
        <v>0</v>
      </c>
      <c r="DD51">
        <v>0</v>
      </c>
      <c r="DE51">
        <v>0</v>
      </c>
      <c r="DF51">
        <v>0</v>
      </c>
      <c r="DG51">
        <v>0</v>
      </c>
      <c r="DH51">
        <v>0</v>
      </c>
      <c r="DI51">
        <v>0</v>
      </c>
      <c r="DJ51">
        <v>0</v>
      </c>
      <c r="DK51">
        <v>0</v>
      </c>
      <c r="DL51">
        <v>0</v>
      </c>
      <c r="DM51">
        <v>0</v>
      </c>
      <c r="DN51">
        <f>SUM(I51,K51,M51,O51,R51,T51,V51,X51,Z51,AB51,AD51,AF51,AH51,AJ51,AL51,AN51,AP51,AR51,AT51,AV51,AX51,AZ51,BB51,BD51)</f>
        <v>0</v>
      </c>
      <c r="DO51">
        <f>SUM(BF51,BH51,BJ51,BL51,BN51,BP51,BR51,BS51,BT51,BU51,BX51,CA51,CD51,CG51,CJ51,CM51,CO51,CQ51,CS51)</f>
        <v>0</v>
      </c>
      <c r="DP51">
        <f>SUM(H51,J51,L51,N51,P51,Q51,S51,U51,W51,Y51,AA51,AC51,AE51,AG51,AI51,AK51,AM51,AO51,AQ51,AS51,AU51,AW51,AY51,BA51,BC51)</f>
        <v>0</v>
      </c>
      <c r="DQ51">
        <f>SUM(BE51,BG51,BI51,BK51,BM51,BO51,BQ51,BW51,BZ51,CC51,CF51,CI51,CL51,CN51,CP51,CR51,CT51:DM51)</f>
        <v>30</v>
      </c>
    </row>
    <row r="52" spans="1:121" x14ac:dyDescent="0.6">
      <c r="A52">
        <v>48</v>
      </c>
      <c r="B52" t="s">
        <v>108</v>
      </c>
      <c r="C52" s="15">
        <f>SUM(H52:DM52)</f>
        <v>30</v>
      </c>
      <c r="D52">
        <f>MAX(H52:DM52)</f>
        <v>9</v>
      </c>
      <c r="E52">
        <f>DN52+DO52</f>
        <v>0</v>
      </c>
      <c r="F52">
        <f>DP52+DQ52</f>
        <v>30</v>
      </c>
      <c r="G52">
        <f>SUM(BV52,BY52,CB52,CE52,CH52,CK52)</f>
        <v>0</v>
      </c>
      <c r="AS52">
        <v>0</v>
      </c>
      <c r="AT52">
        <v>0</v>
      </c>
      <c r="AU52">
        <v>0</v>
      </c>
      <c r="AV52">
        <v>0</v>
      </c>
      <c r="AW52">
        <v>0</v>
      </c>
      <c r="AX52">
        <v>0</v>
      </c>
      <c r="AY52">
        <v>0</v>
      </c>
      <c r="AZ52">
        <v>0</v>
      </c>
      <c r="BA52">
        <v>0</v>
      </c>
      <c r="BB52">
        <v>0</v>
      </c>
      <c r="BC52">
        <v>0</v>
      </c>
      <c r="BD52">
        <v>0</v>
      </c>
      <c r="BE52">
        <v>0</v>
      </c>
      <c r="BF52">
        <v>0</v>
      </c>
      <c r="BG52">
        <v>0</v>
      </c>
      <c r="BH52">
        <v>0</v>
      </c>
      <c r="BI52">
        <v>0</v>
      </c>
      <c r="BJ52">
        <v>0</v>
      </c>
      <c r="BL52">
        <v>0</v>
      </c>
      <c r="BN52">
        <v>0</v>
      </c>
      <c r="BP52">
        <v>0</v>
      </c>
      <c r="BR52">
        <v>0</v>
      </c>
      <c r="BS52">
        <v>0</v>
      </c>
      <c r="BT52">
        <v>0</v>
      </c>
      <c r="BU52">
        <v>0</v>
      </c>
      <c r="BV52">
        <v>0</v>
      </c>
      <c r="BW52">
        <v>0</v>
      </c>
      <c r="BX52">
        <v>0</v>
      </c>
      <c r="BY52">
        <v>0</v>
      </c>
      <c r="BZ52">
        <v>0</v>
      </c>
      <c r="CA52">
        <v>0</v>
      </c>
      <c r="CB52">
        <v>0</v>
      </c>
      <c r="CC52">
        <v>0</v>
      </c>
      <c r="CD52">
        <v>0</v>
      </c>
      <c r="CE52">
        <v>0</v>
      </c>
      <c r="CF52">
        <v>0</v>
      </c>
      <c r="CG52">
        <v>0</v>
      </c>
      <c r="CH52">
        <v>0</v>
      </c>
      <c r="CI52">
        <v>0</v>
      </c>
      <c r="CJ52">
        <v>0</v>
      </c>
      <c r="CK52">
        <v>0</v>
      </c>
      <c r="CL52">
        <v>0</v>
      </c>
      <c r="CM52">
        <v>0</v>
      </c>
      <c r="CN52">
        <v>0</v>
      </c>
      <c r="CO52">
        <v>0</v>
      </c>
      <c r="CP52">
        <v>0</v>
      </c>
      <c r="CQ52">
        <v>0</v>
      </c>
      <c r="CR52">
        <v>0</v>
      </c>
      <c r="CS52">
        <v>0</v>
      </c>
      <c r="CT52">
        <v>0</v>
      </c>
      <c r="CU52">
        <v>0</v>
      </c>
      <c r="CV52">
        <v>0</v>
      </c>
      <c r="CW52">
        <v>0</v>
      </c>
      <c r="CX52">
        <v>0</v>
      </c>
      <c r="CY52">
        <v>0</v>
      </c>
      <c r="CZ52">
        <v>0</v>
      </c>
      <c r="DA52">
        <v>0</v>
      </c>
      <c r="DB52">
        <v>0</v>
      </c>
      <c r="DC52">
        <v>0</v>
      </c>
      <c r="DD52">
        <v>0</v>
      </c>
      <c r="DE52">
        <v>0</v>
      </c>
      <c r="DF52">
        <v>0</v>
      </c>
      <c r="DG52">
        <v>0</v>
      </c>
      <c r="DH52">
        <v>0</v>
      </c>
      <c r="DI52">
        <v>0</v>
      </c>
      <c r="DJ52">
        <v>6</v>
      </c>
      <c r="DK52">
        <v>7</v>
      </c>
      <c r="DL52">
        <v>8</v>
      </c>
      <c r="DM52">
        <v>9</v>
      </c>
      <c r="DN52">
        <f>SUM(I52,K52,M52,O52,R52,T52,V52,X52,Z52,AB52,AD52,AF52,AH52,AJ52,AL52,AN52,AP52,AR52,AT52,AV52,AX52,AZ52,BB52,BD52)</f>
        <v>0</v>
      </c>
      <c r="DO52">
        <f>SUM(BF52,BH52,BJ52,BL52,BN52,BP52,BR52,BS52,BT52,BU52,BX52,CA52,CD52,CG52,CJ52,CM52,CO52,CQ52,CS52)</f>
        <v>0</v>
      </c>
      <c r="DP52">
        <f>SUM(H52,J52,L52,N52,P52,Q52,S52,U52,W52,Y52,AA52,AC52,AE52,AG52,AI52,AK52,AM52,AO52,AQ52,AS52,AU52,AW52,AY52,BA52,BC52)</f>
        <v>0</v>
      </c>
      <c r="DQ52">
        <f>SUM(BE52,BG52,BI52,BK52,BM52,BO52,BQ52,BW52,BZ52,CC52,CF52,CI52,CL52,CN52,CP52,CR52,CT52:DM52)</f>
        <v>30</v>
      </c>
    </row>
    <row r="53" spans="1:121" x14ac:dyDescent="0.6">
      <c r="A53">
        <v>49</v>
      </c>
      <c r="B53" t="s">
        <v>281</v>
      </c>
      <c r="C53" s="15">
        <f>SUM(H53:DM53)</f>
        <v>30</v>
      </c>
      <c r="D53">
        <f>MAX(H53:DM53)</f>
        <v>9</v>
      </c>
      <c r="E53">
        <f>DN53+DO53</f>
        <v>21</v>
      </c>
      <c r="F53">
        <f>DP53+DQ53</f>
        <v>9</v>
      </c>
      <c r="G53">
        <f>SUM(BV53,BY53,CB53,CE53,CH53,CK53)</f>
        <v>0</v>
      </c>
      <c r="V53">
        <v>6</v>
      </c>
      <c r="W53">
        <v>9</v>
      </c>
      <c r="AF53">
        <v>3</v>
      </c>
      <c r="AH53">
        <v>5</v>
      </c>
      <c r="AJ53">
        <v>4</v>
      </c>
      <c r="AL53">
        <v>3</v>
      </c>
      <c r="DN53">
        <f>SUM(I53,K53,M53,O53,R53,T53,V53,X53,Z53,AB53,AD53,AF53,AH53,AJ53,AL53,AN53,AP53,AR53,AT53,AV53,AX53,AZ53,BB53,BD53)</f>
        <v>21</v>
      </c>
      <c r="DO53">
        <f>SUM(BF53,BH53,BJ53,BL53,BN53,BP53,BR53,BS53,BT53,BU53,BX53,CA53,CD53,CG53,CJ53,CM53,CO53,CQ53,CS53)</f>
        <v>0</v>
      </c>
      <c r="DP53">
        <f>SUM(H53,J53,L53,N53,P53,Q53,S53,U53,W53,Y53,AA53,AC53,AE53,AG53,AI53,AK53,AM53,AO53,AQ53,AS53,AU53,AW53,AY53,BA53,BC53)</f>
        <v>9</v>
      </c>
      <c r="DQ53">
        <f>SUM(BE53,BG53,BI53,BK53,BM53,BO53,BQ53,BW53,BZ53,CC53,CF53,CI53,CL53,CN53,CP53,CR53,CT53:DM53)</f>
        <v>0</v>
      </c>
    </row>
    <row r="54" spans="1:121" x14ac:dyDescent="0.6">
      <c r="A54">
        <v>50</v>
      </c>
      <c r="B54" t="s">
        <v>110</v>
      </c>
      <c r="C54" s="15">
        <f>SUM(H54:DM54)</f>
        <v>26</v>
      </c>
      <c r="D54">
        <f>MAX(H54:DM54)</f>
        <v>9</v>
      </c>
      <c r="E54">
        <f>DN54+DO54</f>
        <v>0</v>
      </c>
      <c r="F54">
        <f>DP54+DQ54</f>
        <v>26</v>
      </c>
      <c r="G54">
        <f>SUM(BV54,BY54,CB54,CE54,CH54,CK54)</f>
        <v>0</v>
      </c>
      <c r="AS54">
        <v>0</v>
      </c>
      <c r="AT54">
        <v>0</v>
      </c>
      <c r="AU54">
        <v>0</v>
      </c>
      <c r="AV54">
        <v>0</v>
      </c>
      <c r="AW54">
        <v>0</v>
      </c>
      <c r="AX54">
        <v>0</v>
      </c>
      <c r="AY54">
        <v>0</v>
      </c>
      <c r="AZ54">
        <v>0</v>
      </c>
      <c r="BA54">
        <v>0</v>
      </c>
      <c r="BB54">
        <v>0</v>
      </c>
      <c r="BC54">
        <v>0</v>
      </c>
      <c r="BD54">
        <v>0</v>
      </c>
      <c r="BE54">
        <v>0</v>
      </c>
      <c r="BF54">
        <v>0</v>
      </c>
      <c r="BG54">
        <v>0</v>
      </c>
      <c r="BH54">
        <v>0</v>
      </c>
      <c r="BI54">
        <v>0</v>
      </c>
      <c r="BJ54">
        <v>0</v>
      </c>
      <c r="BL54">
        <v>0</v>
      </c>
      <c r="BN54">
        <v>0</v>
      </c>
      <c r="BP54">
        <v>0</v>
      </c>
      <c r="BR54">
        <v>0</v>
      </c>
      <c r="BS54">
        <v>0</v>
      </c>
      <c r="BT54">
        <v>0</v>
      </c>
      <c r="BU54">
        <v>0</v>
      </c>
      <c r="BV54">
        <v>0</v>
      </c>
      <c r="BW54">
        <v>0</v>
      </c>
      <c r="BX54">
        <v>0</v>
      </c>
      <c r="BY54">
        <v>0</v>
      </c>
      <c r="BZ54">
        <v>0</v>
      </c>
      <c r="CA54">
        <v>0</v>
      </c>
      <c r="CB54">
        <v>0</v>
      </c>
      <c r="CC54">
        <v>0</v>
      </c>
      <c r="CD54">
        <v>0</v>
      </c>
      <c r="CE54">
        <v>0</v>
      </c>
      <c r="CF54">
        <v>0</v>
      </c>
      <c r="CG54">
        <v>0</v>
      </c>
      <c r="CH54">
        <v>0</v>
      </c>
      <c r="CI54">
        <v>0</v>
      </c>
      <c r="CJ54">
        <v>0</v>
      </c>
      <c r="CK54">
        <v>0</v>
      </c>
      <c r="CL54">
        <v>0</v>
      </c>
      <c r="CM54">
        <v>0</v>
      </c>
      <c r="CN54">
        <v>0</v>
      </c>
      <c r="CO54">
        <v>0</v>
      </c>
      <c r="CP54">
        <v>0</v>
      </c>
      <c r="CQ54">
        <v>0</v>
      </c>
      <c r="CR54">
        <v>0</v>
      </c>
      <c r="CS54">
        <v>0</v>
      </c>
      <c r="CT54">
        <v>0</v>
      </c>
      <c r="CU54">
        <v>0</v>
      </c>
      <c r="CV54">
        <v>0</v>
      </c>
      <c r="CW54">
        <v>0</v>
      </c>
      <c r="CX54">
        <v>0</v>
      </c>
      <c r="CY54">
        <v>0</v>
      </c>
      <c r="CZ54">
        <v>8</v>
      </c>
      <c r="DA54">
        <v>5</v>
      </c>
      <c r="DB54">
        <v>4</v>
      </c>
      <c r="DC54">
        <v>9</v>
      </c>
      <c r="DD54">
        <v>0</v>
      </c>
      <c r="DE54">
        <v>0</v>
      </c>
      <c r="DF54">
        <v>0</v>
      </c>
      <c r="DG54">
        <v>0</v>
      </c>
      <c r="DH54">
        <v>0</v>
      </c>
      <c r="DI54">
        <v>0</v>
      </c>
      <c r="DJ54">
        <v>0</v>
      </c>
      <c r="DK54">
        <v>0</v>
      </c>
      <c r="DL54">
        <v>0</v>
      </c>
      <c r="DM54">
        <v>0</v>
      </c>
      <c r="DN54">
        <f>SUM(I54,K54,M54,O54,R54,T54,V54,X54,Z54,AB54,AD54,AF54,AH54,AJ54,AL54,AN54,AP54,AR54,AT54,AV54,AX54,AZ54,BB54,BD54)</f>
        <v>0</v>
      </c>
      <c r="DO54">
        <f>SUM(BF54,BH54,BJ54,BL54,BN54,BP54,BR54,BS54,BT54,BU54,BX54,CA54,CD54,CG54,CJ54,CM54,CO54,CQ54,CS54)</f>
        <v>0</v>
      </c>
      <c r="DP54">
        <f>SUM(H54,J54,L54,N54,P54,Q54,S54,U54,W54,Y54,AA54,AC54,AE54,AG54,AI54,AK54,AM54,AO54,AQ54,AS54,AU54,AW54,AY54,BA54,BC54)</f>
        <v>0</v>
      </c>
      <c r="DQ54">
        <f>SUM(BE54,BG54,BI54,BK54,BM54,BO54,BQ54,BW54,BZ54,CC54,CF54,CI54,CL54,CN54,CP54,CR54,CT54:DM54)</f>
        <v>26</v>
      </c>
    </row>
    <row r="55" spans="1:121" x14ac:dyDescent="0.6">
      <c r="A55">
        <v>51</v>
      </c>
      <c r="B55" t="s">
        <v>111</v>
      </c>
      <c r="C55" s="15">
        <f>SUM(H55:DM55)</f>
        <v>25</v>
      </c>
      <c r="D55">
        <f>MAX(H55:DM55)</f>
        <v>9</v>
      </c>
      <c r="E55">
        <f>DN55+DO55</f>
        <v>0</v>
      </c>
      <c r="F55">
        <f>DP55+DQ55</f>
        <v>25</v>
      </c>
      <c r="G55">
        <f>SUM(BV55,BY55,CB55,CE55,CH55,CK55)</f>
        <v>0</v>
      </c>
      <c r="AS55">
        <v>0</v>
      </c>
      <c r="AT55">
        <v>0</v>
      </c>
      <c r="AU55">
        <v>0</v>
      </c>
      <c r="AV55">
        <v>0</v>
      </c>
      <c r="AW55">
        <v>0</v>
      </c>
      <c r="AX55">
        <v>0</v>
      </c>
      <c r="AY55">
        <v>0</v>
      </c>
      <c r="AZ55">
        <v>0</v>
      </c>
      <c r="BA55">
        <v>0</v>
      </c>
      <c r="BB55">
        <v>0</v>
      </c>
      <c r="BC55">
        <v>0</v>
      </c>
      <c r="BD55">
        <v>0</v>
      </c>
      <c r="BE55">
        <v>0</v>
      </c>
      <c r="BF55">
        <v>0</v>
      </c>
      <c r="BG55">
        <v>0</v>
      </c>
      <c r="BH55">
        <v>0</v>
      </c>
      <c r="BI55">
        <v>0</v>
      </c>
      <c r="BJ55">
        <v>0</v>
      </c>
      <c r="BL55">
        <v>0</v>
      </c>
      <c r="BN55">
        <v>0</v>
      </c>
      <c r="BP55">
        <v>0</v>
      </c>
      <c r="BR55">
        <v>0</v>
      </c>
      <c r="BS55">
        <v>0</v>
      </c>
      <c r="BT55">
        <v>0</v>
      </c>
      <c r="BU55">
        <v>0</v>
      </c>
      <c r="BV55">
        <v>0</v>
      </c>
      <c r="BW55">
        <v>0</v>
      </c>
      <c r="BX55">
        <v>0</v>
      </c>
      <c r="BY55">
        <v>0</v>
      </c>
      <c r="BZ55">
        <v>0</v>
      </c>
      <c r="CA55">
        <v>0</v>
      </c>
      <c r="CB55">
        <v>0</v>
      </c>
      <c r="CC55">
        <v>0</v>
      </c>
      <c r="CD55">
        <v>0</v>
      </c>
      <c r="CE55">
        <v>0</v>
      </c>
      <c r="CF55">
        <v>0</v>
      </c>
      <c r="CG55">
        <v>0</v>
      </c>
      <c r="CH55">
        <v>0</v>
      </c>
      <c r="CI55">
        <v>0</v>
      </c>
      <c r="CJ55">
        <v>0</v>
      </c>
      <c r="CK55">
        <v>0</v>
      </c>
      <c r="CL55">
        <v>3</v>
      </c>
      <c r="CM55">
        <v>0</v>
      </c>
      <c r="CN55">
        <v>5</v>
      </c>
      <c r="CO55">
        <v>0</v>
      </c>
      <c r="CP55">
        <v>9</v>
      </c>
      <c r="CQ55">
        <v>0</v>
      </c>
      <c r="CR55">
        <v>3</v>
      </c>
      <c r="CS55">
        <v>0</v>
      </c>
      <c r="CT55">
        <v>2</v>
      </c>
      <c r="CU55">
        <v>2</v>
      </c>
      <c r="CV55">
        <v>1</v>
      </c>
      <c r="CW55">
        <v>0</v>
      </c>
      <c r="CX55">
        <v>0</v>
      </c>
      <c r="CY55">
        <v>0</v>
      </c>
      <c r="CZ55">
        <v>0</v>
      </c>
      <c r="DA55">
        <v>0</v>
      </c>
      <c r="DB55">
        <v>0</v>
      </c>
      <c r="DC55">
        <v>0</v>
      </c>
      <c r="DD55">
        <v>0</v>
      </c>
      <c r="DE55">
        <v>0</v>
      </c>
      <c r="DF55">
        <v>0</v>
      </c>
      <c r="DG55">
        <v>0</v>
      </c>
      <c r="DH55">
        <v>0</v>
      </c>
      <c r="DI55">
        <v>0</v>
      </c>
      <c r="DJ55">
        <v>0</v>
      </c>
      <c r="DK55">
        <v>0</v>
      </c>
      <c r="DL55">
        <v>0</v>
      </c>
      <c r="DM55">
        <v>0</v>
      </c>
      <c r="DN55">
        <f>SUM(I55,K55,M55,O55,R55,T55,V55,X55,Z55,AB55,AD55,AF55,AH55,AJ55,AL55,AN55,AP55,AR55,AT55,AV55,AX55,AZ55,BB55,BD55)</f>
        <v>0</v>
      </c>
      <c r="DO55">
        <f>SUM(BF55,BH55,BJ55,BL55,BN55,BP55,BR55,BS55,BT55,BU55,BX55,CA55,CD55,CG55,CJ55,CM55,CO55,CQ55,CS55)</f>
        <v>0</v>
      </c>
      <c r="DP55">
        <f>SUM(H55,J55,L55,N55,P55,Q55,S55,U55,W55,Y55,AA55,AC55,AE55,AG55,AI55,AK55,AM55,AO55,AQ55,AS55,AU55,AW55,AY55,BA55,BC55)</f>
        <v>0</v>
      </c>
      <c r="DQ55">
        <f>SUM(BE55,BG55,BI55,BK55,BM55,BO55,BQ55,BW55,BZ55,CC55,CF55,CI55,CL55,CN55,CP55,CR55,CT55:DM55)</f>
        <v>25</v>
      </c>
    </row>
    <row r="56" spans="1:121" x14ac:dyDescent="0.6">
      <c r="A56">
        <v>52</v>
      </c>
      <c r="B56" t="s">
        <v>142</v>
      </c>
      <c r="C56" s="15">
        <f>SUM(H56:DM56)</f>
        <v>25</v>
      </c>
      <c r="D56">
        <f>MAX(H56:DM56)</f>
        <v>6</v>
      </c>
      <c r="E56">
        <f>DN56+DO56</f>
        <v>13</v>
      </c>
      <c r="F56">
        <f>DP56+DQ56</f>
        <v>12</v>
      </c>
      <c r="G56">
        <f>SUM(BV56,BY56,CB56,CE56,CH56,CK56)</f>
        <v>0</v>
      </c>
      <c r="X56">
        <v>2</v>
      </c>
      <c r="Z56">
        <v>3</v>
      </c>
      <c r="AB56">
        <v>2</v>
      </c>
      <c r="AL56">
        <v>6</v>
      </c>
      <c r="AQ56">
        <v>3</v>
      </c>
      <c r="AS56">
        <v>0</v>
      </c>
      <c r="AT56">
        <v>0</v>
      </c>
      <c r="AU56">
        <v>0</v>
      </c>
      <c r="AV56">
        <v>0</v>
      </c>
      <c r="AW56">
        <v>0</v>
      </c>
      <c r="AX56">
        <v>0</v>
      </c>
      <c r="AY56">
        <v>6</v>
      </c>
      <c r="AZ56">
        <v>0</v>
      </c>
      <c r="BA56">
        <v>2</v>
      </c>
      <c r="BB56">
        <v>0</v>
      </c>
      <c r="BC56">
        <v>1</v>
      </c>
      <c r="BD56">
        <v>0</v>
      </c>
      <c r="BE56">
        <v>0</v>
      </c>
      <c r="BF56">
        <v>0</v>
      </c>
      <c r="BG56">
        <v>0</v>
      </c>
      <c r="BH56">
        <v>0</v>
      </c>
      <c r="BI56">
        <v>0</v>
      </c>
      <c r="BJ56">
        <v>0</v>
      </c>
      <c r="BL56">
        <v>0</v>
      </c>
      <c r="BN56">
        <v>0</v>
      </c>
      <c r="BP56">
        <v>0</v>
      </c>
      <c r="BR56">
        <v>0</v>
      </c>
      <c r="BS56">
        <v>0</v>
      </c>
      <c r="BT56">
        <v>0</v>
      </c>
      <c r="BU56">
        <v>0</v>
      </c>
      <c r="BV56">
        <v>0</v>
      </c>
      <c r="BW56">
        <v>0</v>
      </c>
      <c r="BX56">
        <v>0</v>
      </c>
      <c r="BY56">
        <v>0</v>
      </c>
      <c r="BZ56">
        <v>0</v>
      </c>
      <c r="CA56">
        <v>0</v>
      </c>
      <c r="CB56">
        <v>0</v>
      </c>
      <c r="CC56">
        <v>0</v>
      </c>
      <c r="CD56">
        <v>0</v>
      </c>
      <c r="CE56">
        <v>0</v>
      </c>
      <c r="CF56">
        <v>0</v>
      </c>
      <c r="CG56">
        <v>0</v>
      </c>
      <c r="CH56">
        <v>0</v>
      </c>
      <c r="CI56">
        <v>0</v>
      </c>
      <c r="CJ56">
        <v>0</v>
      </c>
      <c r="CK56">
        <v>0</v>
      </c>
      <c r="CL56">
        <v>0</v>
      </c>
      <c r="CM56">
        <v>0</v>
      </c>
      <c r="CN56">
        <v>0</v>
      </c>
      <c r="CO56">
        <v>0</v>
      </c>
      <c r="CP56">
        <v>0</v>
      </c>
      <c r="CQ56">
        <v>0</v>
      </c>
      <c r="CR56">
        <v>0</v>
      </c>
      <c r="CS56">
        <v>0</v>
      </c>
      <c r="CT56">
        <v>0</v>
      </c>
      <c r="CU56">
        <v>0</v>
      </c>
      <c r="CV56">
        <v>0</v>
      </c>
      <c r="CW56">
        <v>0</v>
      </c>
      <c r="CX56">
        <v>0</v>
      </c>
      <c r="CY56">
        <v>0</v>
      </c>
      <c r="CZ56">
        <v>0</v>
      </c>
      <c r="DA56">
        <v>0</v>
      </c>
      <c r="DB56">
        <v>0</v>
      </c>
      <c r="DC56">
        <v>0</v>
      </c>
      <c r="DD56">
        <v>0</v>
      </c>
      <c r="DE56">
        <v>0</v>
      </c>
      <c r="DF56">
        <v>0</v>
      </c>
      <c r="DG56">
        <v>0</v>
      </c>
      <c r="DH56">
        <v>0</v>
      </c>
      <c r="DI56">
        <v>0</v>
      </c>
      <c r="DJ56">
        <v>0</v>
      </c>
      <c r="DK56">
        <v>0</v>
      </c>
      <c r="DL56">
        <v>0</v>
      </c>
      <c r="DM56">
        <v>0</v>
      </c>
      <c r="DN56">
        <f>SUM(I56,K56,M56,O56,R56,T56,V56,X56,Z56,AB56,AD56,AF56,AH56,AJ56,AL56,AN56,AP56,AR56,AT56,AV56,AX56,AZ56,BB56,BD56)</f>
        <v>13</v>
      </c>
      <c r="DO56">
        <f>SUM(BF56,BH56,BJ56,BL56,BN56,BP56,BR56,BS56,BT56,BU56,BX56,CA56,CD56,CG56,CJ56,CM56,CO56,CQ56,CS56)</f>
        <v>0</v>
      </c>
      <c r="DP56">
        <f>SUM(H56,J56,L56,N56,P56,Q56,S56,U56,W56,Y56,AA56,AC56,AE56,AG56,AI56,AK56,AM56,AO56,AQ56,AS56,AU56,AW56,AY56,BA56,BC56)</f>
        <v>12</v>
      </c>
      <c r="DQ56">
        <f>SUM(BE56,BG56,BI56,BK56,BM56,BO56,BQ56,BW56,BZ56,CC56,CF56,CI56,CL56,CN56,CP56,CR56,CT56:DM56)</f>
        <v>0</v>
      </c>
    </row>
    <row r="57" spans="1:121" x14ac:dyDescent="0.6">
      <c r="A57">
        <v>53</v>
      </c>
      <c r="B57" t="s">
        <v>114</v>
      </c>
      <c r="C57" s="15">
        <f>SUM(H57:DM57)</f>
        <v>23</v>
      </c>
      <c r="D57">
        <f>MAX(H57:DM57)</f>
        <v>10</v>
      </c>
      <c r="E57">
        <f>DN57+DO57</f>
        <v>0</v>
      </c>
      <c r="F57">
        <f>DP57+DQ57</f>
        <v>23</v>
      </c>
      <c r="G57">
        <f>SUM(BV57,BY57,CB57,CE57,CH57,CK57)</f>
        <v>0</v>
      </c>
      <c r="AS57">
        <v>0</v>
      </c>
      <c r="AT57">
        <v>0</v>
      </c>
      <c r="AU57">
        <v>0</v>
      </c>
      <c r="AV57">
        <v>0</v>
      </c>
      <c r="AW57">
        <v>0</v>
      </c>
      <c r="AX57">
        <v>0</v>
      </c>
      <c r="AY57">
        <v>0</v>
      </c>
      <c r="AZ57">
        <v>0</v>
      </c>
      <c r="BA57">
        <v>0</v>
      </c>
      <c r="BB57">
        <v>0</v>
      </c>
      <c r="BC57">
        <v>0</v>
      </c>
      <c r="BD57">
        <v>0</v>
      </c>
      <c r="BE57">
        <v>0</v>
      </c>
      <c r="BF57">
        <v>0</v>
      </c>
      <c r="BG57">
        <v>0</v>
      </c>
      <c r="BH57">
        <v>0</v>
      </c>
      <c r="BI57">
        <v>0</v>
      </c>
      <c r="BJ57">
        <v>0</v>
      </c>
      <c r="BL57">
        <v>0</v>
      </c>
      <c r="BN57">
        <v>0</v>
      </c>
      <c r="BP57">
        <v>0</v>
      </c>
      <c r="BR57">
        <v>0</v>
      </c>
      <c r="BS57">
        <v>0</v>
      </c>
      <c r="BT57">
        <v>0</v>
      </c>
      <c r="BU57">
        <v>0</v>
      </c>
      <c r="BV57">
        <v>0</v>
      </c>
      <c r="BW57">
        <v>0</v>
      </c>
      <c r="BX57">
        <v>0</v>
      </c>
      <c r="BY57">
        <v>0</v>
      </c>
      <c r="BZ57">
        <v>0</v>
      </c>
      <c r="CA57">
        <v>0</v>
      </c>
      <c r="CB57">
        <v>0</v>
      </c>
      <c r="CC57">
        <v>0</v>
      </c>
      <c r="CD57">
        <v>0</v>
      </c>
      <c r="CE57">
        <v>0</v>
      </c>
      <c r="CF57">
        <v>0</v>
      </c>
      <c r="CG57">
        <v>0</v>
      </c>
      <c r="CH57">
        <v>0</v>
      </c>
      <c r="CI57">
        <v>0</v>
      </c>
      <c r="CJ57">
        <v>0</v>
      </c>
      <c r="CK57">
        <v>0</v>
      </c>
      <c r="CL57">
        <v>0</v>
      </c>
      <c r="CM57">
        <v>0</v>
      </c>
      <c r="CN57">
        <v>0</v>
      </c>
      <c r="CO57">
        <v>0</v>
      </c>
      <c r="CP57">
        <v>0</v>
      </c>
      <c r="CQ57">
        <v>0</v>
      </c>
      <c r="CR57">
        <v>0</v>
      </c>
      <c r="CS57">
        <v>0</v>
      </c>
      <c r="CT57">
        <v>0</v>
      </c>
      <c r="CU57">
        <v>0</v>
      </c>
      <c r="CV57">
        <v>0</v>
      </c>
      <c r="CW57">
        <v>0</v>
      </c>
      <c r="CX57">
        <v>10</v>
      </c>
      <c r="CY57">
        <v>10</v>
      </c>
      <c r="CZ57">
        <v>0</v>
      </c>
      <c r="DA57">
        <v>3</v>
      </c>
      <c r="DB57">
        <v>0</v>
      </c>
      <c r="DC57">
        <v>0</v>
      </c>
      <c r="DD57">
        <v>0</v>
      </c>
      <c r="DE57">
        <v>0</v>
      </c>
      <c r="DF57">
        <v>0</v>
      </c>
      <c r="DG57">
        <v>0</v>
      </c>
      <c r="DH57">
        <v>0</v>
      </c>
      <c r="DI57">
        <v>0</v>
      </c>
      <c r="DJ57">
        <v>0</v>
      </c>
      <c r="DK57">
        <v>0</v>
      </c>
      <c r="DL57">
        <v>0</v>
      </c>
      <c r="DM57">
        <v>0</v>
      </c>
      <c r="DN57">
        <f>SUM(I57,K57,M57,O57,R57,T57,V57,X57,Z57,AB57,AD57,AF57,AH57,AJ57,AL57,AN57,AP57,AR57,AT57,AV57,AX57,AZ57,BB57,BD57)</f>
        <v>0</v>
      </c>
      <c r="DO57">
        <f>SUM(BF57,BH57,BJ57,BL57,BN57,BP57,BR57,BS57,BT57,BU57,BX57,CA57,CD57,CG57,CJ57,CM57,CO57,CQ57,CS57)</f>
        <v>0</v>
      </c>
      <c r="DP57">
        <f>SUM(H57,J57,L57,N57,P57,Q57,S57,U57,W57,Y57,AA57,AC57,AE57,AG57,AI57,AK57,AM57,AO57,AQ57,AS57,AU57,AW57,AY57,BA57,BC57)</f>
        <v>0</v>
      </c>
      <c r="DQ57">
        <f>SUM(BE57,BG57,BI57,BK57,BM57,BO57,BQ57,BW57,BZ57,CC57,CF57,CI57,CL57,CN57,CP57,CR57,CT57:DM57)</f>
        <v>23</v>
      </c>
    </row>
    <row r="58" spans="1:121" x14ac:dyDescent="0.6">
      <c r="A58">
        <v>54</v>
      </c>
      <c r="B58" t="s">
        <v>115</v>
      </c>
      <c r="C58" s="15">
        <f>SUM(H58:DM58)</f>
        <v>21</v>
      </c>
      <c r="D58">
        <f>MAX(H58:DM58)</f>
        <v>9</v>
      </c>
      <c r="E58">
        <f>DN58+DO58</f>
        <v>0</v>
      </c>
      <c r="F58">
        <f>DP58+DQ58</f>
        <v>21</v>
      </c>
      <c r="G58">
        <f>SUM(BV58,BY58,CB58,CE58,CH58,CK58)</f>
        <v>0</v>
      </c>
      <c r="AS58">
        <v>0</v>
      </c>
      <c r="AT58">
        <v>0</v>
      </c>
      <c r="AU58">
        <v>0</v>
      </c>
      <c r="AV58">
        <v>0</v>
      </c>
      <c r="AW58">
        <v>0</v>
      </c>
      <c r="AX58">
        <v>0</v>
      </c>
      <c r="AY58">
        <v>0</v>
      </c>
      <c r="AZ58">
        <v>0</v>
      </c>
      <c r="BA58">
        <v>0</v>
      </c>
      <c r="BB58">
        <v>0</v>
      </c>
      <c r="BC58">
        <v>0</v>
      </c>
      <c r="BD58">
        <v>0</v>
      </c>
      <c r="BE58">
        <v>0</v>
      </c>
      <c r="BF58">
        <v>0</v>
      </c>
      <c r="BG58">
        <v>0</v>
      </c>
      <c r="BH58">
        <v>0</v>
      </c>
      <c r="BI58">
        <v>0</v>
      </c>
      <c r="BJ58">
        <v>0</v>
      </c>
      <c r="BL58">
        <v>0</v>
      </c>
      <c r="BN58">
        <v>0</v>
      </c>
      <c r="BP58">
        <v>0</v>
      </c>
      <c r="BR58">
        <v>0</v>
      </c>
      <c r="BS58">
        <v>0</v>
      </c>
      <c r="BT58">
        <v>0</v>
      </c>
      <c r="BU58">
        <v>0</v>
      </c>
      <c r="BV58">
        <v>0</v>
      </c>
      <c r="BW58">
        <v>0</v>
      </c>
      <c r="BX58">
        <v>0</v>
      </c>
      <c r="BY58">
        <v>0</v>
      </c>
      <c r="BZ58">
        <v>0</v>
      </c>
      <c r="CA58">
        <v>0</v>
      </c>
      <c r="CB58">
        <v>0</v>
      </c>
      <c r="CC58">
        <v>0</v>
      </c>
      <c r="CD58">
        <v>0</v>
      </c>
      <c r="CE58">
        <v>0</v>
      </c>
      <c r="CF58">
        <v>0</v>
      </c>
      <c r="CG58">
        <v>0</v>
      </c>
      <c r="CH58">
        <v>0</v>
      </c>
      <c r="CI58">
        <v>0</v>
      </c>
      <c r="CJ58">
        <v>0</v>
      </c>
      <c r="CK58">
        <v>0</v>
      </c>
      <c r="CL58">
        <v>0</v>
      </c>
      <c r="CM58">
        <v>0</v>
      </c>
      <c r="CN58">
        <v>0</v>
      </c>
      <c r="CO58">
        <v>0</v>
      </c>
      <c r="CP58">
        <v>0</v>
      </c>
      <c r="CQ58">
        <v>0</v>
      </c>
      <c r="CR58">
        <v>0</v>
      </c>
      <c r="CS58">
        <v>0</v>
      </c>
      <c r="CT58">
        <v>0</v>
      </c>
      <c r="CU58">
        <v>0</v>
      </c>
      <c r="CV58">
        <v>0</v>
      </c>
      <c r="CW58">
        <v>0</v>
      </c>
      <c r="CX58">
        <v>0</v>
      </c>
      <c r="CY58">
        <v>0</v>
      </c>
      <c r="CZ58">
        <v>0</v>
      </c>
      <c r="DA58">
        <v>0</v>
      </c>
      <c r="DB58">
        <v>0</v>
      </c>
      <c r="DC58">
        <v>0</v>
      </c>
      <c r="DD58">
        <v>0</v>
      </c>
      <c r="DE58">
        <v>0</v>
      </c>
      <c r="DF58">
        <v>0</v>
      </c>
      <c r="DG58">
        <v>0</v>
      </c>
      <c r="DH58">
        <v>0</v>
      </c>
      <c r="DI58">
        <v>0</v>
      </c>
      <c r="DJ58">
        <v>4</v>
      </c>
      <c r="DK58">
        <v>0</v>
      </c>
      <c r="DL58">
        <v>9</v>
      </c>
      <c r="DM58">
        <v>8</v>
      </c>
      <c r="DN58">
        <f>SUM(I58,K58,M58,O58,R58,T58,V58,X58,Z58,AB58,AD58,AF58,AH58,AJ58,AL58,AN58,AP58,AR58,AT58,AV58,AX58,AZ58,BB58,BD58)</f>
        <v>0</v>
      </c>
      <c r="DO58">
        <f>SUM(BF58,BH58,BJ58,BL58,BN58,BP58,BR58,BS58,BT58,BU58,BX58,CA58,CD58,CG58,CJ58,CM58,CO58,CQ58,CS58)</f>
        <v>0</v>
      </c>
      <c r="DP58">
        <f>SUM(H58,J58,L58,N58,P58,Q58,S58,U58,W58,Y58,AA58,AC58,AE58,AG58,AI58,AK58,AM58,AO58,AQ58,AS58,AU58,AW58,AY58,BA58,BC58)</f>
        <v>0</v>
      </c>
      <c r="DQ58">
        <f>SUM(BE58,BG58,BI58,BK58,BM58,BO58,BQ58,BW58,BZ58,CC58,CF58,CI58,CL58,CN58,CP58,CR58,CT58:DM58)</f>
        <v>21</v>
      </c>
    </row>
    <row r="59" spans="1:121" x14ac:dyDescent="0.6">
      <c r="A59">
        <v>55</v>
      </c>
      <c r="B59" t="s">
        <v>189</v>
      </c>
      <c r="C59" s="15">
        <f>SUM(H59:DM59)</f>
        <v>20</v>
      </c>
      <c r="D59">
        <f>MAX(H59:DM59)</f>
        <v>8</v>
      </c>
      <c r="E59">
        <f>DN59+DO59</f>
        <v>4</v>
      </c>
      <c r="F59">
        <f>DP59+DQ59</f>
        <v>16</v>
      </c>
      <c r="G59">
        <f>SUM(BV59,BY59,CB59,CE59,CH59,CK59)</f>
        <v>0</v>
      </c>
      <c r="AL59">
        <v>2</v>
      </c>
      <c r="AO59">
        <v>6</v>
      </c>
      <c r="AP59">
        <v>2</v>
      </c>
      <c r="AQ59">
        <v>8</v>
      </c>
      <c r="AS59">
        <v>0</v>
      </c>
      <c r="AT59">
        <v>0</v>
      </c>
      <c r="AU59">
        <v>2</v>
      </c>
      <c r="AV59">
        <v>0</v>
      </c>
      <c r="AW59">
        <v>0</v>
      </c>
      <c r="AX59">
        <v>0</v>
      </c>
      <c r="AY59">
        <v>0</v>
      </c>
      <c r="AZ59">
        <v>0</v>
      </c>
      <c r="BA59">
        <v>0</v>
      </c>
      <c r="BB59">
        <v>0</v>
      </c>
      <c r="BC59">
        <v>0</v>
      </c>
      <c r="BD59">
        <v>0</v>
      </c>
      <c r="BE59">
        <v>0</v>
      </c>
      <c r="BF59">
        <v>0</v>
      </c>
      <c r="BG59">
        <v>0</v>
      </c>
      <c r="BH59">
        <v>0</v>
      </c>
      <c r="BI59">
        <v>0</v>
      </c>
      <c r="BJ59">
        <v>0</v>
      </c>
      <c r="BL59">
        <v>0</v>
      </c>
      <c r="BN59">
        <v>0</v>
      </c>
      <c r="BP59">
        <v>0</v>
      </c>
      <c r="BR59">
        <v>0</v>
      </c>
      <c r="BS59">
        <v>0</v>
      </c>
      <c r="BT59">
        <v>0</v>
      </c>
      <c r="BU59">
        <v>0</v>
      </c>
      <c r="BV59">
        <v>0</v>
      </c>
      <c r="BW59">
        <v>0</v>
      </c>
      <c r="BX59">
        <v>0</v>
      </c>
      <c r="BY59">
        <v>0</v>
      </c>
      <c r="BZ59">
        <v>0</v>
      </c>
      <c r="CA59">
        <v>0</v>
      </c>
      <c r="CB59">
        <v>0</v>
      </c>
      <c r="CC59">
        <v>0</v>
      </c>
      <c r="CD59">
        <v>0</v>
      </c>
      <c r="CE59">
        <v>0</v>
      </c>
      <c r="CF59">
        <v>0</v>
      </c>
      <c r="CG59">
        <v>0</v>
      </c>
      <c r="CH59">
        <v>0</v>
      </c>
      <c r="CI59">
        <v>0</v>
      </c>
      <c r="CJ59">
        <v>0</v>
      </c>
      <c r="CK59">
        <v>0</v>
      </c>
      <c r="CL59">
        <v>0</v>
      </c>
      <c r="CM59">
        <v>0</v>
      </c>
      <c r="CN59">
        <v>0</v>
      </c>
      <c r="CO59">
        <v>0</v>
      </c>
      <c r="CP59">
        <v>0</v>
      </c>
      <c r="CQ59">
        <v>0</v>
      </c>
      <c r="CR59">
        <v>0</v>
      </c>
      <c r="CS59">
        <v>0</v>
      </c>
      <c r="CT59">
        <v>0</v>
      </c>
      <c r="CU59">
        <v>0</v>
      </c>
      <c r="CV59">
        <v>0</v>
      </c>
      <c r="CW59">
        <v>0</v>
      </c>
      <c r="CX59">
        <v>0</v>
      </c>
      <c r="CY59">
        <v>0</v>
      </c>
      <c r="CZ59">
        <v>0</v>
      </c>
      <c r="DA59">
        <v>0</v>
      </c>
      <c r="DB59">
        <v>0</v>
      </c>
      <c r="DC59">
        <v>0</v>
      </c>
      <c r="DD59">
        <v>0</v>
      </c>
      <c r="DE59">
        <v>0</v>
      </c>
      <c r="DF59">
        <v>0</v>
      </c>
      <c r="DG59">
        <v>0</v>
      </c>
      <c r="DH59">
        <v>0</v>
      </c>
      <c r="DI59">
        <v>0</v>
      </c>
      <c r="DJ59">
        <v>0</v>
      </c>
      <c r="DK59">
        <v>0</v>
      </c>
      <c r="DL59">
        <v>0</v>
      </c>
      <c r="DM59">
        <v>0</v>
      </c>
      <c r="DN59">
        <f>SUM(I59,K59,M59,O59,R59,T59,V59,X59,Z59,AB59,AD59,AF59,AH59,AJ59,AL59,AN59,AP59,AR59,AT59,AV59,AX59,AZ59,BB59,BD59)</f>
        <v>4</v>
      </c>
      <c r="DO59">
        <f>SUM(BF59,BH59,BJ59,BL59,BN59,BP59,BR59,BS59,BT59,BU59,BX59,CA59,CD59,CG59,CJ59,CM59,CO59,CQ59,CS59)</f>
        <v>0</v>
      </c>
      <c r="DP59">
        <f>SUM(H59,J59,L59,N59,P59,Q59,S59,U59,W59,Y59,AA59,AC59,AE59,AG59,AI59,AK59,AM59,AO59,AQ59,AS59,AU59,AW59,AY59,BA59,BC59)</f>
        <v>16</v>
      </c>
      <c r="DQ59">
        <f>SUM(BE59,BG59,BI59,BK59,BM59,BO59,BQ59,BW59,BZ59,CC59,CF59,CI59,CL59,CN59,CP59,CR59,CT59:DM59)</f>
        <v>0</v>
      </c>
    </row>
    <row r="60" spans="1:121" x14ac:dyDescent="0.6">
      <c r="A60">
        <v>56</v>
      </c>
      <c r="B60" t="s">
        <v>117</v>
      </c>
      <c r="C60" s="15">
        <f>SUM(H60:DM60)</f>
        <v>19</v>
      </c>
      <c r="D60">
        <f>MAX(H60:DM60)</f>
        <v>10</v>
      </c>
      <c r="E60">
        <f>DN60+DO60</f>
        <v>0</v>
      </c>
      <c r="F60">
        <f>DP60+DQ60</f>
        <v>19</v>
      </c>
      <c r="G60">
        <f>SUM(BV60,BY60,CB60,CE60,CH60,CK60)</f>
        <v>0</v>
      </c>
      <c r="AS60">
        <v>0</v>
      </c>
      <c r="AT60">
        <v>0</v>
      </c>
      <c r="AU60">
        <v>0</v>
      </c>
      <c r="AV60">
        <v>0</v>
      </c>
      <c r="AW60">
        <v>0</v>
      </c>
      <c r="AX60">
        <v>0</v>
      </c>
      <c r="AY60">
        <v>0</v>
      </c>
      <c r="AZ60">
        <v>0</v>
      </c>
      <c r="BA60">
        <v>0</v>
      </c>
      <c r="BB60">
        <v>0</v>
      </c>
      <c r="BC60">
        <v>0</v>
      </c>
      <c r="BD60">
        <v>0</v>
      </c>
      <c r="BE60">
        <v>0</v>
      </c>
      <c r="BF60">
        <v>0</v>
      </c>
      <c r="BG60">
        <v>0</v>
      </c>
      <c r="BH60">
        <v>0</v>
      </c>
      <c r="BI60">
        <v>0</v>
      </c>
      <c r="BJ60">
        <v>0</v>
      </c>
      <c r="BL60">
        <v>0</v>
      </c>
      <c r="BN60">
        <v>0</v>
      </c>
      <c r="BP60">
        <v>0</v>
      </c>
      <c r="BR60">
        <v>0</v>
      </c>
      <c r="BS60">
        <v>0</v>
      </c>
      <c r="BT60">
        <v>0</v>
      </c>
      <c r="BU60">
        <v>0</v>
      </c>
      <c r="BV60">
        <v>0</v>
      </c>
      <c r="BW60">
        <v>0</v>
      </c>
      <c r="BX60">
        <v>0</v>
      </c>
      <c r="BY60">
        <v>0</v>
      </c>
      <c r="BZ60">
        <v>0</v>
      </c>
      <c r="CA60">
        <v>0</v>
      </c>
      <c r="CB60">
        <v>0</v>
      </c>
      <c r="CC60">
        <v>0</v>
      </c>
      <c r="CD60">
        <v>0</v>
      </c>
      <c r="CE60">
        <v>0</v>
      </c>
      <c r="CF60">
        <v>0</v>
      </c>
      <c r="CG60">
        <v>0</v>
      </c>
      <c r="CH60">
        <v>0</v>
      </c>
      <c r="CI60">
        <v>0</v>
      </c>
      <c r="CJ60">
        <v>0</v>
      </c>
      <c r="CK60">
        <v>0</v>
      </c>
      <c r="CL60">
        <v>0</v>
      </c>
      <c r="CM60">
        <v>0</v>
      </c>
      <c r="CN60">
        <v>0</v>
      </c>
      <c r="CO60">
        <v>0</v>
      </c>
      <c r="CP60">
        <v>0</v>
      </c>
      <c r="CQ60">
        <v>0</v>
      </c>
      <c r="CR60">
        <v>0</v>
      </c>
      <c r="CS60">
        <v>0</v>
      </c>
      <c r="CT60">
        <v>0</v>
      </c>
      <c r="CU60">
        <v>0</v>
      </c>
      <c r="CV60">
        <v>0</v>
      </c>
      <c r="CW60">
        <v>0</v>
      </c>
      <c r="CX60">
        <v>0</v>
      </c>
      <c r="CY60">
        <v>0</v>
      </c>
      <c r="CZ60">
        <v>0</v>
      </c>
      <c r="DA60">
        <v>0</v>
      </c>
      <c r="DB60">
        <v>0</v>
      </c>
      <c r="DC60">
        <v>0</v>
      </c>
      <c r="DD60">
        <v>0</v>
      </c>
      <c r="DE60">
        <v>0</v>
      </c>
      <c r="DF60">
        <v>0</v>
      </c>
      <c r="DG60">
        <v>0</v>
      </c>
      <c r="DH60">
        <v>0</v>
      </c>
      <c r="DI60">
        <v>1</v>
      </c>
      <c r="DJ60">
        <v>0</v>
      </c>
      <c r="DK60">
        <v>1</v>
      </c>
      <c r="DL60">
        <v>10</v>
      </c>
      <c r="DM60">
        <v>7</v>
      </c>
      <c r="DN60">
        <f>SUM(I60,K60,M60,O60,R60,T60,V60,X60,Z60,AB60,AD60,AF60,AH60,AJ60,AL60,AN60,AP60,AR60,AT60,AV60,AX60,AZ60,BB60,BD60)</f>
        <v>0</v>
      </c>
      <c r="DO60">
        <f>SUM(BF60,BH60,BJ60,BL60,BN60,BP60,BR60,BS60,BT60,BU60,BX60,CA60,CD60,CG60,CJ60,CM60,CO60,CQ60,CS60)</f>
        <v>0</v>
      </c>
      <c r="DP60">
        <f>SUM(H60,J60,L60,N60,P60,Q60,S60,U60,W60,Y60,AA60,AC60,AE60,AG60,AI60,AK60,AM60,AO60,AQ60,AS60,AU60,AW60,AY60,BA60,BC60)</f>
        <v>0</v>
      </c>
      <c r="DQ60">
        <f>SUM(BE60,BG60,BI60,BK60,BM60,BO60,BQ60,BW60,BZ60,CC60,CF60,CI60,CL60,CN60,CP60,CR60,CT60:DM60)</f>
        <v>19</v>
      </c>
    </row>
    <row r="61" spans="1:121" x14ac:dyDescent="0.6">
      <c r="A61">
        <v>57</v>
      </c>
      <c r="B61" t="s">
        <v>119</v>
      </c>
      <c r="C61" s="15">
        <f>SUM(H61:DM61)</f>
        <v>19</v>
      </c>
      <c r="D61">
        <f>MAX(H61:DM61)</f>
        <v>7</v>
      </c>
      <c r="E61">
        <f>DN61+DO61</f>
        <v>0</v>
      </c>
      <c r="F61">
        <f>DP61+DQ61</f>
        <v>0</v>
      </c>
      <c r="G61">
        <f>SUM(BV61,BY61,CB61,CE61,CH61,CK61)</f>
        <v>19</v>
      </c>
      <c r="AS61">
        <v>0</v>
      </c>
      <c r="AT61">
        <v>0</v>
      </c>
      <c r="AU61">
        <v>0</v>
      </c>
      <c r="AV61">
        <v>0</v>
      </c>
      <c r="AW61">
        <v>0</v>
      </c>
      <c r="AX61">
        <v>0</v>
      </c>
      <c r="AY61">
        <v>0</v>
      </c>
      <c r="AZ61">
        <v>0</v>
      </c>
      <c r="BA61">
        <v>0</v>
      </c>
      <c r="BB61">
        <v>0</v>
      </c>
      <c r="BC61">
        <v>0</v>
      </c>
      <c r="BD61">
        <v>0</v>
      </c>
      <c r="BE61">
        <v>0</v>
      </c>
      <c r="BF61">
        <v>0</v>
      </c>
      <c r="BG61">
        <v>0</v>
      </c>
      <c r="BH61">
        <v>0</v>
      </c>
      <c r="BI61">
        <v>0</v>
      </c>
      <c r="BJ61">
        <v>0</v>
      </c>
      <c r="BL61">
        <v>0</v>
      </c>
      <c r="BN61">
        <v>0</v>
      </c>
      <c r="BP61">
        <v>0</v>
      </c>
      <c r="BR61">
        <v>0</v>
      </c>
      <c r="BS61">
        <v>0</v>
      </c>
      <c r="BT61">
        <v>0</v>
      </c>
      <c r="BU61">
        <v>0</v>
      </c>
      <c r="BV61">
        <v>5</v>
      </c>
      <c r="BW61">
        <v>0</v>
      </c>
      <c r="BX61">
        <v>0</v>
      </c>
      <c r="BY61">
        <v>1</v>
      </c>
      <c r="BZ61">
        <v>0</v>
      </c>
      <c r="CA61">
        <v>0</v>
      </c>
      <c r="CB61">
        <v>7</v>
      </c>
      <c r="CC61">
        <v>0</v>
      </c>
      <c r="CD61">
        <v>0</v>
      </c>
      <c r="CE61">
        <v>4</v>
      </c>
      <c r="CF61">
        <v>0</v>
      </c>
      <c r="CG61">
        <v>0</v>
      </c>
      <c r="CH61">
        <v>2</v>
      </c>
      <c r="CI61">
        <v>0</v>
      </c>
      <c r="CJ61">
        <v>0</v>
      </c>
      <c r="CK61">
        <v>0</v>
      </c>
      <c r="CL61">
        <v>0</v>
      </c>
      <c r="CM61">
        <v>0</v>
      </c>
      <c r="CN61">
        <v>0</v>
      </c>
      <c r="CO61">
        <v>0</v>
      </c>
      <c r="CP61">
        <v>0</v>
      </c>
      <c r="CQ61">
        <v>0</v>
      </c>
      <c r="CR61">
        <v>0</v>
      </c>
      <c r="CS61">
        <v>0</v>
      </c>
      <c r="CT61">
        <v>0</v>
      </c>
      <c r="CU61">
        <v>0</v>
      </c>
      <c r="CV61">
        <v>0</v>
      </c>
      <c r="CW61">
        <v>0</v>
      </c>
      <c r="CX61">
        <v>0</v>
      </c>
      <c r="CY61">
        <v>0</v>
      </c>
      <c r="CZ61">
        <v>0</v>
      </c>
      <c r="DA61">
        <v>0</v>
      </c>
      <c r="DB61">
        <v>0</v>
      </c>
      <c r="DC61">
        <v>0</v>
      </c>
      <c r="DD61">
        <v>0</v>
      </c>
      <c r="DE61">
        <v>0</v>
      </c>
      <c r="DF61">
        <v>0</v>
      </c>
      <c r="DG61">
        <v>0</v>
      </c>
      <c r="DH61">
        <v>0</v>
      </c>
      <c r="DI61">
        <v>0</v>
      </c>
      <c r="DJ61">
        <v>0</v>
      </c>
      <c r="DK61">
        <v>0</v>
      </c>
      <c r="DL61">
        <v>0</v>
      </c>
      <c r="DM61">
        <v>0</v>
      </c>
      <c r="DN61">
        <f>SUM(I61,K61,M61,O61,R61,T61,V61,X61,Z61,AB61,AD61,AF61,AH61,AJ61,AL61,AN61,AP61,AR61,AT61,AV61,AX61,AZ61,BB61,BD61)</f>
        <v>0</v>
      </c>
      <c r="DO61">
        <f>SUM(BF61,BH61,BJ61,BL61,BN61,BP61,BR61,BS61,BT61,BU61,BX61,CA61,CD61,CG61,CJ61,CM61,CO61,CQ61,CS61)</f>
        <v>0</v>
      </c>
      <c r="DP61">
        <f>SUM(H61,J61,L61,N61,P61,Q61,S61,U61,W61,Y61,AA61,AC61,AE61,AG61,AI61,AK61,AM61,AO61,AQ61,AS61,AU61,AW61,AY61,BA61,BC61)</f>
        <v>0</v>
      </c>
      <c r="DQ61">
        <f>SUM(BE61,BG61,BI61,BK61,BM61,BO61,BQ61,BW61,BZ61,CC61,CF61,CI61,CL61,CN61,CP61,CR61,CT61:DM61)</f>
        <v>0</v>
      </c>
    </row>
    <row r="62" spans="1:121" x14ac:dyDescent="0.6">
      <c r="A62">
        <v>58</v>
      </c>
      <c r="B62" t="s">
        <v>118</v>
      </c>
      <c r="C62" s="15">
        <f>SUM(H62:DM62)</f>
        <v>19</v>
      </c>
      <c r="D62">
        <f>MAX(H62:DM62)</f>
        <v>7</v>
      </c>
      <c r="E62">
        <f>DN62+DO62</f>
        <v>0</v>
      </c>
      <c r="F62">
        <f>DP62+DQ62</f>
        <v>19</v>
      </c>
      <c r="G62">
        <f>SUM(BV62,BY62,CB62,CE62,CH62,CK62)</f>
        <v>0</v>
      </c>
      <c r="AS62">
        <v>0</v>
      </c>
      <c r="AT62">
        <v>0</v>
      </c>
      <c r="AU62">
        <v>0</v>
      </c>
      <c r="AV62">
        <v>0</v>
      </c>
      <c r="AW62">
        <v>0</v>
      </c>
      <c r="AX62">
        <v>0</v>
      </c>
      <c r="AY62">
        <v>0</v>
      </c>
      <c r="AZ62">
        <v>0</v>
      </c>
      <c r="BA62">
        <v>0</v>
      </c>
      <c r="BB62">
        <v>0</v>
      </c>
      <c r="BC62">
        <v>0</v>
      </c>
      <c r="BD62">
        <v>0</v>
      </c>
      <c r="BE62">
        <v>0</v>
      </c>
      <c r="BF62">
        <v>0</v>
      </c>
      <c r="BG62">
        <v>0</v>
      </c>
      <c r="BH62">
        <v>0</v>
      </c>
      <c r="BI62">
        <v>0</v>
      </c>
      <c r="BJ62">
        <v>0</v>
      </c>
      <c r="BL62">
        <v>0</v>
      </c>
      <c r="BN62">
        <v>0</v>
      </c>
      <c r="BP62">
        <v>0</v>
      </c>
      <c r="BR62">
        <v>0</v>
      </c>
      <c r="BS62">
        <v>0</v>
      </c>
      <c r="BT62">
        <v>0</v>
      </c>
      <c r="BU62">
        <v>0</v>
      </c>
      <c r="BV62">
        <v>0</v>
      </c>
      <c r="BW62">
        <v>0</v>
      </c>
      <c r="BX62">
        <v>0</v>
      </c>
      <c r="BY62">
        <v>0</v>
      </c>
      <c r="BZ62">
        <v>0</v>
      </c>
      <c r="CA62">
        <v>0</v>
      </c>
      <c r="CB62">
        <v>0</v>
      </c>
      <c r="CC62">
        <v>0</v>
      </c>
      <c r="CD62">
        <v>0</v>
      </c>
      <c r="CE62">
        <v>0</v>
      </c>
      <c r="CF62">
        <v>0</v>
      </c>
      <c r="CG62">
        <v>0</v>
      </c>
      <c r="CH62">
        <v>0</v>
      </c>
      <c r="CI62">
        <v>0</v>
      </c>
      <c r="CJ62">
        <v>0</v>
      </c>
      <c r="CK62">
        <v>0</v>
      </c>
      <c r="CL62">
        <v>0</v>
      </c>
      <c r="CM62">
        <v>0</v>
      </c>
      <c r="CN62">
        <v>0</v>
      </c>
      <c r="CO62">
        <v>0</v>
      </c>
      <c r="CP62">
        <v>0</v>
      </c>
      <c r="CQ62">
        <v>0</v>
      </c>
      <c r="CR62">
        <v>0</v>
      </c>
      <c r="CS62">
        <v>0</v>
      </c>
      <c r="CT62">
        <v>0</v>
      </c>
      <c r="CU62">
        <v>0</v>
      </c>
      <c r="CV62">
        <v>0</v>
      </c>
      <c r="CW62">
        <v>0</v>
      </c>
      <c r="CX62">
        <v>0</v>
      </c>
      <c r="CY62">
        <v>0</v>
      </c>
      <c r="CZ62">
        <v>0</v>
      </c>
      <c r="DA62">
        <v>0</v>
      </c>
      <c r="DB62">
        <v>0</v>
      </c>
      <c r="DC62">
        <v>0</v>
      </c>
      <c r="DD62">
        <v>0</v>
      </c>
      <c r="DE62">
        <v>0</v>
      </c>
      <c r="DF62">
        <v>0</v>
      </c>
      <c r="DG62">
        <v>0</v>
      </c>
      <c r="DH62">
        <v>0</v>
      </c>
      <c r="DI62">
        <v>7</v>
      </c>
      <c r="DJ62">
        <v>7</v>
      </c>
      <c r="DK62">
        <v>0</v>
      </c>
      <c r="DL62">
        <v>5</v>
      </c>
      <c r="DM62">
        <v>0</v>
      </c>
      <c r="DN62">
        <f>SUM(I62,K62,M62,O62,R62,T62,V62,X62,Z62,AB62,AD62,AF62,AH62,AJ62,AL62,AN62,AP62,AR62,AT62,AV62,AX62,AZ62,BB62,BD62)</f>
        <v>0</v>
      </c>
      <c r="DO62">
        <f>SUM(BF62,BH62,BJ62,BL62,BN62,BP62,BR62,BS62,BT62,BU62,BX62,CA62,CD62,CG62,CJ62,CM62,CO62,CQ62,CS62)</f>
        <v>0</v>
      </c>
      <c r="DP62">
        <f>SUM(H62,J62,L62,N62,P62,Q62,S62,U62,W62,Y62,AA62,AC62,AE62,AG62,AI62,AK62,AM62,AO62,AQ62,AS62,AU62,AW62,AY62,BA62,BC62)</f>
        <v>0</v>
      </c>
      <c r="DQ62">
        <f>SUM(BE62,BG62,BI62,BK62,BM62,BO62,BQ62,BW62,BZ62,CC62,CF62,CI62,CL62,CN62,CP62,CR62,CT62:DM62)</f>
        <v>19</v>
      </c>
    </row>
    <row r="63" spans="1:121" x14ac:dyDescent="0.6">
      <c r="A63">
        <v>59</v>
      </c>
      <c r="B63" t="s">
        <v>122</v>
      </c>
      <c r="C63" s="15">
        <f>SUM(H63:DM63)</f>
        <v>19</v>
      </c>
      <c r="D63">
        <f>MAX(H63:DM63)</f>
        <v>5</v>
      </c>
      <c r="E63">
        <f>DN63+DO63</f>
        <v>0</v>
      </c>
      <c r="F63">
        <f>DP63+DQ63</f>
        <v>19</v>
      </c>
      <c r="G63">
        <f>SUM(BV63,BY63,CB63,CE63,CH63,CK63)</f>
        <v>0</v>
      </c>
      <c r="AO63">
        <v>1</v>
      </c>
      <c r="AQ63">
        <v>2</v>
      </c>
      <c r="AS63">
        <v>0</v>
      </c>
      <c r="AT63">
        <v>0</v>
      </c>
      <c r="AU63">
        <v>0</v>
      </c>
      <c r="AV63">
        <v>0</v>
      </c>
      <c r="AW63">
        <v>4</v>
      </c>
      <c r="AX63">
        <v>0</v>
      </c>
      <c r="AY63">
        <v>5</v>
      </c>
      <c r="AZ63">
        <v>0</v>
      </c>
      <c r="BA63">
        <v>3</v>
      </c>
      <c r="BB63">
        <v>0</v>
      </c>
      <c r="BC63">
        <v>0</v>
      </c>
      <c r="BD63">
        <v>0</v>
      </c>
      <c r="BE63">
        <v>4</v>
      </c>
      <c r="BF63">
        <v>0</v>
      </c>
      <c r="BG63">
        <v>0</v>
      </c>
      <c r="BH63">
        <v>0</v>
      </c>
      <c r="BI63">
        <v>0</v>
      </c>
      <c r="BJ63">
        <v>0</v>
      </c>
      <c r="BL63">
        <v>0</v>
      </c>
      <c r="BN63">
        <v>0</v>
      </c>
      <c r="BP63">
        <v>0</v>
      </c>
      <c r="BR63">
        <v>0</v>
      </c>
      <c r="BS63">
        <v>0</v>
      </c>
      <c r="BT63">
        <v>0</v>
      </c>
      <c r="BU63">
        <v>0</v>
      </c>
      <c r="BV63">
        <v>0</v>
      </c>
      <c r="BW63">
        <v>0</v>
      </c>
      <c r="BX63">
        <v>0</v>
      </c>
      <c r="BY63">
        <v>0</v>
      </c>
      <c r="BZ63">
        <v>0</v>
      </c>
      <c r="CA63">
        <v>0</v>
      </c>
      <c r="CB63">
        <v>0</v>
      </c>
      <c r="CC63">
        <v>0</v>
      </c>
      <c r="CD63">
        <v>0</v>
      </c>
      <c r="CE63">
        <v>0</v>
      </c>
      <c r="CF63">
        <v>0</v>
      </c>
      <c r="CG63">
        <v>0</v>
      </c>
      <c r="CH63">
        <v>0</v>
      </c>
      <c r="CI63">
        <v>0</v>
      </c>
      <c r="CJ63">
        <v>0</v>
      </c>
      <c r="CK63">
        <v>0</v>
      </c>
      <c r="CL63">
        <v>0</v>
      </c>
      <c r="CM63">
        <v>0</v>
      </c>
      <c r="CN63">
        <v>0</v>
      </c>
      <c r="CO63">
        <v>0</v>
      </c>
      <c r="CP63">
        <v>0</v>
      </c>
      <c r="CQ63">
        <v>0</v>
      </c>
      <c r="CR63">
        <v>0</v>
      </c>
      <c r="CS63">
        <v>0</v>
      </c>
      <c r="CT63">
        <v>0</v>
      </c>
      <c r="CU63">
        <v>0</v>
      </c>
      <c r="CV63">
        <v>0</v>
      </c>
      <c r="CW63">
        <v>0</v>
      </c>
      <c r="CX63">
        <v>0</v>
      </c>
      <c r="CY63">
        <v>0</v>
      </c>
      <c r="CZ63">
        <v>0</v>
      </c>
      <c r="DA63">
        <v>0</v>
      </c>
      <c r="DB63">
        <v>0</v>
      </c>
      <c r="DC63">
        <v>0</v>
      </c>
      <c r="DD63">
        <v>0</v>
      </c>
      <c r="DE63">
        <v>0</v>
      </c>
      <c r="DF63">
        <v>0</v>
      </c>
      <c r="DG63">
        <v>0</v>
      </c>
      <c r="DH63">
        <v>0</v>
      </c>
      <c r="DI63">
        <v>0</v>
      </c>
      <c r="DJ63">
        <v>0</v>
      </c>
      <c r="DK63">
        <v>0</v>
      </c>
      <c r="DL63">
        <v>0</v>
      </c>
      <c r="DM63">
        <v>0</v>
      </c>
      <c r="DN63">
        <f>SUM(I63,K63,M63,O63,R63,T63,V63,X63,Z63,AB63,AD63,AF63,AH63,AJ63,AL63,AN63,AP63,AR63,AT63,AV63,AX63,AZ63,BB63,BD63)</f>
        <v>0</v>
      </c>
      <c r="DO63">
        <f>SUM(BF63,BH63,BJ63,BL63,BN63,BP63,BR63,BS63,BT63,BU63,BX63,CA63,CD63,CG63,CJ63,CM63,CO63,CQ63,CS63)</f>
        <v>0</v>
      </c>
      <c r="DP63">
        <f>SUM(H63,J63,L63,N63,P63,Q63,S63,U63,W63,Y63,AA63,AC63,AE63,AG63,AI63,AK63,AM63,AO63,AQ63,AS63,AU63,AW63,AY63,BA63,BC63)</f>
        <v>15</v>
      </c>
      <c r="DQ63">
        <f>SUM(BE63,BG63,BI63,BK63,BM63,BO63,BQ63,BW63,BZ63,CC63,CF63,CI63,CL63,CN63,CP63,CR63,CT63:DM63)</f>
        <v>4</v>
      </c>
    </row>
    <row r="64" spans="1:121" x14ac:dyDescent="0.6">
      <c r="A64">
        <v>60</v>
      </c>
      <c r="B64" t="s">
        <v>158</v>
      </c>
      <c r="C64" s="15">
        <f>SUM(H64:DM64)</f>
        <v>19</v>
      </c>
      <c r="D64">
        <f>MAX(H64:DM64)</f>
        <v>4</v>
      </c>
      <c r="E64">
        <f>DN64+DO64</f>
        <v>0</v>
      </c>
      <c r="F64">
        <f>DP64+DQ64</f>
        <v>19</v>
      </c>
      <c r="G64">
        <f>SUM(BV64,BY64,CB64,CE64,CH64,CK64)</f>
        <v>0</v>
      </c>
      <c r="AO64">
        <v>4</v>
      </c>
      <c r="AS64">
        <v>0</v>
      </c>
      <c r="AT64">
        <v>0</v>
      </c>
      <c r="AU64">
        <v>0</v>
      </c>
      <c r="AV64">
        <v>0</v>
      </c>
      <c r="AW64">
        <v>0</v>
      </c>
      <c r="AX64">
        <v>0</v>
      </c>
      <c r="AY64">
        <v>0</v>
      </c>
      <c r="AZ64">
        <v>0</v>
      </c>
      <c r="BA64">
        <v>0</v>
      </c>
      <c r="BB64">
        <v>0</v>
      </c>
      <c r="BC64">
        <v>4</v>
      </c>
      <c r="BD64">
        <v>0</v>
      </c>
      <c r="BE64">
        <v>0</v>
      </c>
      <c r="BF64">
        <v>0</v>
      </c>
      <c r="BG64">
        <v>1</v>
      </c>
      <c r="BH64">
        <v>0</v>
      </c>
      <c r="BI64">
        <v>1</v>
      </c>
      <c r="BJ64">
        <v>0</v>
      </c>
      <c r="BK64">
        <v>4</v>
      </c>
      <c r="BL64">
        <v>0</v>
      </c>
      <c r="BM64">
        <v>3</v>
      </c>
      <c r="BN64">
        <v>0</v>
      </c>
      <c r="BP64">
        <v>0</v>
      </c>
      <c r="BQ64">
        <v>2</v>
      </c>
      <c r="BR64">
        <v>0</v>
      </c>
      <c r="BS64">
        <v>0</v>
      </c>
      <c r="BT64">
        <v>0</v>
      </c>
      <c r="BU64">
        <v>0</v>
      </c>
      <c r="BV64">
        <v>0</v>
      </c>
      <c r="BW64">
        <v>0</v>
      </c>
      <c r="BX64">
        <v>0</v>
      </c>
      <c r="BY64">
        <v>0</v>
      </c>
      <c r="BZ64">
        <v>0</v>
      </c>
      <c r="CA64">
        <v>0</v>
      </c>
      <c r="CB64">
        <v>0</v>
      </c>
      <c r="CC64">
        <v>0</v>
      </c>
      <c r="CD64">
        <v>0</v>
      </c>
      <c r="CE64">
        <v>0</v>
      </c>
      <c r="CF64">
        <v>0</v>
      </c>
      <c r="CG64">
        <v>0</v>
      </c>
      <c r="CH64">
        <v>0</v>
      </c>
      <c r="CI64">
        <v>0</v>
      </c>
      <c r="CJ64">
        <v>0</v>
      </c>
      <c r="CK64">
        <v>0</v>
      </c>
      <c r="CL64">
        <v>0</v>
      </c>
      <c r="CM64">
        <v>0</v>
      </c>
      <c r="CN64">
        <v>0</v>
      </c>
      <c r="CO64">
        <v>0</v>
      </c>
      <c r="CP64">
        <v>0</v>
      </c>
      <c r="CQ64">
        <v>0</v>
      </c>
      <c r="CR64">
        <v>0</v>
      </c>
      <c r="CS64">
        <v>0</v>
      </c>
      <c r="CT64">
        <v>0</v>
      </c>
      <c r="CU64">
        <v>0</v>
      </c>
      <c r="CV64">
        <v>0</v>
      </c>
      <c r="CW64">
        <v>0</v>
      </c>
      <c r="CX64">
        <v>0</v>
      </c>
      <c r="CY64">
        <v>0</v>
      </c>
      <c r="CZ64">
        <v>0</v>
      </c>
      <c r="DA64">
        <v>0</v>
      </c>
      <c r="DB64">
        <v>0</v>
      </c>
      <c r="DC64">
        <v>0</v>
      </c>
      <c r="DD64">
        <v>0</v>
      </c>
      <c r="DE64">
        <v>0</v>
      </c>
      <c r="DF64">
        <v>0</v>
      </c>
      <c r="DG64">
        <v>0</v>
      </c>
      <c r="DH64">
        <v>0</v>
      </c>
      <c r="DI64">
        <v>0</v>
      </c>
      <c r="DJ64">
        <v>0</v>
      </c>
      <c r="DK64">
        <v>0</v>
      </c>
      <c r="DL64">
        <v>0</v>
      </c>
      <c r="DM64">
        <v>0</v>
      </c>
      <c r="DN64">
        <f>SUM(I64,K64,M64,O64,R64,T64,V64,X64,Z64,AB64,AD64,AF64,AH64,AJ64,AL64,AN64,AP64,AR64,AT64,AV64,AX64,AZ64,BB64,BD64)</f>
        <v>0</v>
      </c>
      <c r="DO64">
        <f>SUM(BF64,BH64,BJ64,BL64,BN64,BP64,BR64,BS64,BT64,BU64,BX64,CA64,CD64,CG64,CJ64,CM64,CO64,CQ64,CS64)</f>
        <v>0</v>
      </c>
      <c r="DP64">
        <f>SUM(H64,J64,L64,N64,P64,Q64,S64,U64,W64,Y64,AA64,AC64,AE64,AG64,AI64,AK64,AM64,AO64,AQ64,AS64,AU64,AW64,AY64,BA64,BC64)</f>
        <v>8</v>
      </c>
      <c r="DQ64">
        <f>SUM(BE64,BG64,BI64,BK64,BM64,BO64,BQ64,BW64,BZ64,CC64,CF64,CI64,CL64,CN64,CP64,CR64,CT64:DM64)</f>
        <v>11</v>
      </c>
    </row>
    <row r="65" spans="1:121" x14ac:dyDescent="0.6">
      <c r="A65">
        <v>61</v>
      </c>
      <c r="B65" t="s">
        <v>214</v>
      </c>
      <c r="C65" s="15">
        <f>SUM(H65:DM65)</f>
        <v>18</v>
      </c>
      <c r="D65">
        <f>MAX(H65:DM65)</f>
        <v>8</v>
      </c>
      <c r="E65">
        <f>DN65+DO65</f>
        <v>0</v>
      </c>
      <c r="F65">
        <f>DP65+DQ65</f>
        <v>18</v>
      </c>
      <c r="G65">
        <f>SUM(BV65,BY65,CB65,CE65,CH65,CK65)</f>
        <v>0</v>
      </c>
      <c r="AI65">
        <v>8</v>
      </c>
      <c r="AK65">
        <v>6</v>
      </c>
      <c r="AM65">
        <v>4</v>
      </c>
      <c r="DN65">
        <f>SUM(I65,K65,M65,O65,R65,T65,V65,X65,Z65,AB65,AD65,AF65,AH65,AJ65,AL65,AN65,AP65,AR65,AT65,AV65,AX65,AZ65,BB65,BD65)</f>
        <v>0</v>
      </c>
      <c r="DO65">
        <f>SUM(BF65,BH65,BJ65,BL65,BN65,BP65,BR65,BS65,BT65,BU65,BX65,CA65,CD65,CG65,CJ65,CM65,CO65,CQ65,CS65)</f>
        <v>0</v>
      </c>
      <c r="DP65">
        <f>SUM(H65,J65,L65,N65,P65,Q65,S65,U65,W65,Y65,AA65,AC65,AE65,AG65,AI65,AK65,AM65,AO65,AQ65,AS65,AU65,AW65,AY65,BA65,BC65)</f>
        <v>18</v>
      </c>
      <c r="DQ65">
        <f>SUM(BE65,BG65,BI65,BK65,BM65,BO65,BQ65,BW65,BZ65,CC65,CF65,CI65,CL65,CN65,CP65,CR65,CT65:DM65)</f>
        <v>0</v>
      </c>
    </row>
    <row r="66" spans="1:121" x14ac:dyDescent="0.6">
      <c r="A66">
        <v>62</v>
      </c>
      <c r="B66" t="s">
        <v>120</v>
      </c>
      <c r="C66" s="15">
        <f>SUM(H66:DM66)</f>
        <v>17</v>
      </c>
      <c r="D66">
        <f>MAX(H66:DM66)</f>
        <v>9</v>
      </c>
      <c r="E66">
        <f>DN66+DO66</f>
        <v>0</v>
      </c>
      <c r="F66">
        <f>DP66+DQ66</f>
        <v>17</v>
      </c>
      <c r="G66">
        <f>SUM(BV66,BY66,CB66,CE66,CH66,CK66)</f>
        <v>0</v>
      </c>
      <c r="AS66">
        <v>0</v>
      </c>
      <c r="AT66">
        <v>0</v>
      </c>
      <c r="AU66">
        <v>0</v>
      </c>
      <c r="AV66">
        <v>0</v>
      </c>
      <c r="AW66">
        <v>0</v>
      </c>
      <c r="AX66">
        <v>0</v>
      </c>
      <c r="AY66">
        <v>0</v>
      </c>
      <c r="AZ66">
        <v>0</v>
      </c>
      <c r="BA66">
        <v>0</v>
      </c>
      <c r="BB66">
        <v>0</v>
      </c>
      <c r="BC66">
        <v>0</v>
      </c>
      <c r="BD66">
        <v>0</v>
      </c>
      <c r="BE66">
        <v>0</v>
      </c>
      <c r="BF66">
        <v>0</v>
      </c>
      <c r="BG66">
        <v>0</v>
      </c>
      <c r="BH66">
        <v>0</v>
      </c>
      <c r="BI66">
        <v>0</v>
      </c>
      <c r="BJ66">
        <v>0</v>
      </c>
      <c r="BL66">
        <v>0</v>
      </c>
      <c r="BN66">
        <v>0</v>
      </c>
      <c r="BP66">
        <v>0</v>
      </c>
      <c r="BR66">
        <v>0</v>
      </c>
      <c r="BS66">
        <v>0</v>
      </c>
      <c r="BT66">
        <v>0</v>
      </c>
      <c r="BU66">
        <v>0</v>
      </c>
      <c r="BV66">
        <v>0</v>
      </c>
      <c r="BW66">
        <v>0</v>
      </c>
      <c r="BX66">
        <v>0</v>
      </c>
      <c r="BY66">
        <v>0</v>
      </c>
      <c r="BZ66">
        <v>0</v>
      </c>
      <c r="CA66">
        <v>0</v>
      </c>
      <c r="CB66">
        <v>0</v>
      </c>
      <c r="CC66">
        <v>0</v>
      </c>
      <c r="CD66">
        <v>0</v>
      </c>
      <c r="CE66">
        <v>0</v>
      </c>
      <c r="CF66">
        <v>0</v>
      </c>
      <c r="CG66">
        <v>0</v>
      </c>
      <c r="CH66">
        <v>0</v>
      </c>
      <c r="CI66">
        <v>0</v>
      </c>
      <c r="CJ66">
        <v>0</v>
      </c>
      <c r="CK66">
        <v>0</v>
      </c>
      <c r="CL66">
        <v>0</v>
      </c>
      <c r="CM66">
        <v>0</v>
      </c>
      <c r="CN66">
        <v>0</v>
      </c>
      <c r="CO66">
        <v>0</v>
      </c>
      <c r="CP66">
        <v>0</v>
      </c>
      <c r="CQ66">
        <v>0</v>
      </c>
      <c r="CR66">
        <v>0</v>
      </c>
      <c r="CS66">
        <v>0</v>
      </c>
      <c r="CT66">
        <v>0</v>
      </c>
      <c r="CU66">
        <v>0</v>
      </c>
      <c r="CV66">
        <v>0</v>
      </c>
      <c r="CW66">
        <v>0</v>
      </c>
      <c r="CX66">
        <v>0</v>
      </c>
      <c r="CY66">
        <v>0</v>
      </c>
      <c r="CZ66">
        <v>0</v>
      </c>
      <c r="DA66">
        <v>0</v>
      </c>
      <c r="DB66">
        <v>0</v>
      </c>
      <c r="DC66">
        <v>0</v>
      </c>
      <c r="DD66">
        <v>0</v>
      </c>
      <c r="DE66">
        <v>1</v>
      </c>
      <c r="DF66">
        <v>2</v>
      </c>
      <c r="DG66">
        <v>9</v>
      </c>
      <c r="DH66">
        <v>3</v>
      </c>
      <c r="DI66">
        <v>2</v>
      </c>
      <c r="DJ66">
        <v>0</v>
      </c>
      <c r="DK66">
        <v>0</v>
      </c>
      <c r="DL66">
        <v>0</v>
      </c>
      <c r="DM66">
        <v>0</v>
      </c>
      <c r="DN66">
        <f>SUM(I66,K66,M66,O66,R66,T66,V66,X66,Z66,AB66,AD66,AF66,AH66,AJ66,AL66,AN66,AP66,AR66,AT66,AV66,AX66,AZ66,BB66,BD66)</f>
        <v>0</v>
      </c>
      <c r="DO66">
        <f>SUM(BF66,BH66,BJ66,BL66,BN66,BP66,BR66,BS66,BT66,BU66,BX66,CA66,CD66,CG66,CJ66,CM66,CO66,CQ66,CS66)</f>
        <v>0</v>
      </c>
      <c r="DP66">
        <f>SUM(H66,J66,L66,N66,P66,Q66,S66,U66,W66,Y66,AA66,AC66,AE66,AG66,AI66,AK66,AM66,AO66,AQ66,AS66,AU66,AW66,AY66,BA66,BC66)</f>
        <v>0</v>
      </c>
      <c r="DQ66">
        <f>SUM(BE66,BG66,BI66,BK66,BM66,BO66,BQ66,BW66,BZ66,CC66,CF66,CI66,CL66,CN66,CP66,CR66,CT66:DM66)</f>
        <v>17</v>
      </c>
    </row>
    <row r="67" spans="1:121" x14ac:dyDescent="0.6">
      <c r="A67">
        <v>63</v>
      </c>
      <c r="B67" t="s">
        <v>218</v>
      </c>
      <c r="C67" s="15">
        <f>SUM(H67:DM67)</f>
        <v>16</v>
      </c>
      <c r="D67">
        <f>MAX(H67:DM67)</f>
        <v>8</v>
      </c>
      <c r="E67">
        <f>DN67+DO67</f>
        <v>0</v>
      </c>
      <c r="F67">
        <f>DP67+DQ67</f>
        <v>16</v>
      </c>
      <c r="G67">
        <f>SUM(BV67,BY67,CB67,CE67,CH67,CK67)</f>
        <v>0</v>
      </c>
      <c r="AE67">
        <v>8</v>
      </c>
      <c r="AI67">
        <v>4</v>
      </c>
      <c r="AO67">
        <v>3</v>
      </c>
      <c r="AQ67">
        <v>1</v>
      </c>
      <c r="DN67">
        <f>SUM(I67,K67,M67,O67,R67,T67,V67,X67,Z67,AB67,AD67,AF67,AH67,AJ67,AL67,AN67,AP67,AR67,AT67,AV67,AX67,AZ67,BB67,BD67)</f>
        <v>0</v>
      </c>
      <c r="DO67">
        <f>SUM(BF67,BH67,BJ67,BL67,BN67,BP67,BR67,BS67,BT67,BU67,BX67,CA67,CD67,CG67,CJ67,CM67,CO67,CQ67,CS67)</f>
        <v>0</v>
      </c>
      <c r="DP67">
        <f>SUM(H67,J67,L67,N67,P67,Q67,S67,U67,W67,Y67,AA67,AC67,AE67,AG67,AI67,AK67,AM67,AO67,AQ67,AS67,AU67,AW67,AY67,BA67,BC67)</f>
        <v>16</v>
      </c>
      <c r="DQ67">
        <f>SUM(BE67,BG67,BI67,BK67,BM67,BO67,BQ67,BW67,BZ67,CC67,CF67,CI67,CL67,CN67,CP67,CR67,CT67:DM67)</f>
        <v>0</v>
      </c>
    </row>
    <row r="68" spans="1:121" x14ac:dyDescent="0.6">
      <c r="A68">
        <v>64</v>
      </c>
      <c r="B68" t="s">
        <v>212</v>
      </c>
      <c r="C68" s="15">
        <f>SUM(H68:DM68)</f>
        <v>16</v>
      </c>
      <c r="D68">
        <f>MAX(H68:DM68)</f>
        <v>7</v>
      </c>
      <c r="E68">
        <f>DN68+DO68</f>
        <v>4</v>
      </c>
      <c r="F68">
        <f>DP68+DQ68</f>
        <v>12</v>
      </c>
      <c r="G68">
        <f>SUM(BV68,BY68,CB68,CE68,CH68,CK68)</f>
        <v>0</v>
      </c>
      <c r="AH68">
        <v>3</v>
      </c>
      <c r="AM68">
        <v>7</v>
      </c>
      <c r="AP68">
        <v>1</v>
      </c>
      <c r="AQ68">
        <v>5</v>
      </c>
      <c r="DN68">
        <f>SUM(I68,K68,M68,O68,R68,T68,V68,X68,Z68,AB68,AD68,AF68,AH68,AJ68,AL68,AN68,AP68,AR68,AT68,AV68,AX68,AZ68,BB68,BD68)</f>
        <v>4</v>
      </c>
      <c r="DO68">
        <f>SUM(BF68,BH68,BJ68,BL68,BN68,BP68,BR68,BS68,BT68,BU68,BX68,CA68,CD68,CG68,CJ68,CM68,CO68,CQ68,CS68)</f>
        <v>0</v>
      </c>
      <c r="DP68">
        <f>SUM(H68,J68,L68,N68,P68,Q68,S68,U68,W68,Y68,AA68,AC68,AE68,AG68,AI68,AK68,AM68,AO68,AQ68,AS68,AU68,AW68,AY68,BA68,BC68)</f>
        <v>12</v>
      </c>
      <c r="DQ68">
        <f>SUM(BE68,BG68,BI68,BK68,BM68,BO68,BQ68,BW68,BZ68,CC68,CF68,CI68,CL68,CN68,CP68,CR68,CT68:DM68)</f>
        <v>0</v>
      </c>
    </row>
    <row r="69" spans="1:121" x14ac:dyDescent="0.6">
      <c r="A69">
        <v>65</v>
      </c>
      <c r="B69" t="s">
        <v>121</v>
      </c>
      <c r="C69" s="15">
        <f>SUM(H69:DM69)</f>
        <v>16</v>
      </c>
      <c r="D69">
        <f>MAX(H69:DM69)</f>
        <v>7</v>
      </c>
      <c r="E69">
        <f>DN69+DO69</f>
        <v>0</v>
      </c>
      <c r="F69">
        <f>DP69+DQ69</f>
        <v>0</v>
      </c>
      <c r="G69">
        <f>SUM(BV69,BY69,CB69,CE69,CH69,CK69)</f>
        <v>16</v>
      </c>
      <c r="AS69">
        <v>0</v>
      </c>
      <c r="AT69">
        <v>0</v>
      </c>
      <c r="AU69">
        <v>0</v>
      </c>
      <c r="AV69">
        <v>0</v>
      </c>
      <c r="AW69">
        <v>0</v>
      </c>
      <c r="AX69">
        <v>0</v>
      </c>
      <c r="AY69">
        <v>0</v>
      </c>
      <c r="AZ69">
        <v>0</v>
      </c>
      <c r="BA69">
        <v>0</v>
      </c>
      <c r="BB69">
        <v>0</v>
      </c>
      <c r="BC69">
        <v>0</v>
      </c>
      <c r="BD69">
        <v>0</v>
      </c>
      <c r="BE69">
        <v>0</v>
      </c>
      <c r="BF69">
        <v>0</v>
      </c>
      <c r="BG69">
        <v>0</v>
      </c>
      <c r="BH69">
        <v>0</v>
      </c>
      <c r="BI69">
        <v>0</v>
      </c>
      <c r="BJ69">
        <v>0</v>
      </c>
      <c r="BL69">
        <v>0</v>
      </c>
      <c r="BN69">
        <v>0</v>
      </c>
      <c r="BP69">
        <v>0</v>
      </c>
      <c r="BR69">
        <v>0</v>
      </c>
      <c r="BS69">
        <v>0</v>
      </c>
      <c r="BT69">
        <v>0</v>
      </c>
      <c r="BU69">
        <v>0</v>
      </c>
      <c r="BV69">
        <v>7</v>
      </c>
      <c r="BW69">
        <v>0</v>
      </c>
      <c r="BX69">
        <v>0</v>
      </c>
      <c r="BY69">
        <v>0</v>
      </c>
      <c r="BZ69">
        <v>0</v>
      </c>
      <c r="CA69">
        <v>0</v>
      </c>
      <c r="CB69">
        <v>0</v>
      </c>
      <c r="CC69">
        <v>0</v>
      </c>
      <c r="CD69">
        <v>0</v>
      </c>
      <c r="CE69">
        <v>6</v>
      </c>
      <c r="CF69">
        <v>0</v>
      </c>
      <c r="CG69">
        <v>0</v>
      </c>
      <c r="CH69">
        <v>0</v>
      </c>
      <c r="CI69">
        <v>0</v>
      </c>
      <c r="CJ69">
        <v>0</v>
      </c>
      <c r="CK69">
        <v>3</v>
      </c>
      <c r="CL69">
        <v>0</v>
      </c>
      <c r="CM69">
        <v>0</v>
      </c>
      <c r="CN69">
        <v>0</v>
      </c>
      <c r="CO69">
        <v>0</v>
      </c>
      <c r="CP69">
        <v>0</v>
      </c>
      <c r="CQ69">
        <v>0</v>
      </c>
      <c r="CR69">
        <v>0</v>
      </c>
      <c r="CS69">
        <v>0</v>
      </c>
      <c r="CT69">
        <v>0</v>
      </c>
      <c r="CU69">
        <v>0</v>
      </c>
      <c r="CV69">
        <v>0</v>
      </c>
      <c r="CW69">
        <v>0</v>
      </c>
      <c r="CX69">
        <v>0</v>
      </c>
      <c r="CY69">
        <v>0</v>
      </c>
      <c r="CZ69">
        <v>0</v>
      </c>
      <c r="DA69">
        <v>0</v>
      </c>
      <c r="DB69">
        <v>0</v>
      </c>
      <c r="DC69">
        <v>0</v>
      </c>
      <c r="DD69">
        <v>0</v>
      </c>
      <c r="DE69">
        <v>0</v>
      </c>
      <c r="DF69">
        <v>0</v>
      </c>
      <c r="DG69">
        <v>0</v>
      </c>
      <c r="DH69">
        <v>0</v>
      </c>
      <c r="DI69">
        <v>0</v>
      </c>
      <c r="DJ69">
        <v>0</v>
      </c>
      <c r="DK69">
        <v>0</v>
      </c>
      <c r="DL69">
        <v>0</v>
      </c>
      <c r="DM69">
        <v>0</v>
      </c>
      <c r="DN69">
        <f>SUM(I69,K69,M69,O69,R69,T69,V69,X69,Z69,AB69,AD69,AF69,AH69,AJ69,AL69,AN69,AP69,AR69,AT69,AV69,AX69,AZ69,BB69,BD69)</f>
        <v>0</v>
      </c>
      <c r="DO69">
        <f>SUM(BF69,BH69,BJ69,BL69,BN69,BP69,BR69,BS69,BT69,BU69,BX69,CA69,CD69,CG69,CJ69,CM69,CO69,CQ69,CS69)</f>
        <v>0</v>
      </c>
      <c r="DP69">
        <f>SUM(H69,J69,L69,N69,P69,Q69,S69,U69,W69,Y69,AA69,AC69,AE69,AG69,AI69,AK69,AM69,AO69,AQ69,AS69,AU69,AW69,AY69,BA69,BC69)</f>
        <v>0</v>
      </c>
      <c r="DQ69">
        <f>SUM(BE69,BG69,BI69,BK69,BM69,BO69,BQ69,BW69,BZ69,CC69,CF69,CI69,CL69,CN69,CP69,CR69,CT69:DM69)</f>
        <v>0</v>
      </c>
    </row>
    <row r="70" spans="1:121" x14ac:dyDescent="0.6">
      <c r="A70">
        <v>66</v>
      </c>
      <c r="B70" t="s">
        <v>124</v>
      </c>
      <c r="C70" s="15">
        <f>SUM(H70:DM70)</f>
        <v>15</v>
      </c>
      <c r="D70">
        <f>MAX(H70:DM70)</f>
        <v>7</v>
      </c>
      <c r="E70">
        <f>DN70+DO70</f>
        <v>0</v>
      </c>
      <c r="F70">
        <f>DP70+DQ70</f>
        <v>15</v>
      </c>
      <c r="G70">
        <f>SUM(BV70,BY70,CB70,CE70,CH70,CK70)</f>
        <v>0</v>
      </c>
      <c r="AS70">
        <v>0</v>
      </c>
      <c r="AT70">
        <v>0</v>
      </c>
      <c r="AU70">
        <v>7</v>
      </c>
      <c r="AV70">
        <v>0</v>
      </c>
      <c r="AW70">
        <v>0</v>
      </c>
      <c r="AX70">
        <v>0</v>
      </c>
      <c r="AY70">
        <v>0</v>
      </c>
      <c r="AZ70">
        <v>0</v>
      </c>
      <c r="BA70">
        <v>5</v>
      </c>
      <c r="BB70">
        <v>0</v>
      </c>
      <c r="BC70">
        <v>3</v>
      </c>
      <c r="BD70">
        <v>0</v>
      </c>
      <c r="BE70">
        <v>0</v>
      </c>
      <c r="BF70">
        <v>0</v>
      </c>
      <c r="BG70">
        <v>0</v>
      </c>
      <c r="BH70">
        <v>0</v>
      </c>
      <c r="BI70">
        <v>0</v>
      </c>
      <c r="BJ70">
        <v>0</v>
      </c>
      <c r="BL70">
        <v>0</v>
      </c>
      <c r="BN70">
        <v>0</v>
      </c>
      <c r="BP70">
        <v>0</v>
      </c>
      <c r="BR70">
        <v>0</v>
      </c>
      <c r="BS70">
        <v>0</v>
      </c>
      <c r="BT70">
        <v>0</v>
      </c>
      <c r="BU70">
        <v>0</v>
      </c>
      <c r="BV70">
        <v>0</v>
      </c>
      <c r="BW70">
        <v>0</v>
      </c>
      <c r="BX70">
        <v>0</v>
      </c>
      <c r="BY70">
        <v>0</v>
      </c>
      <c r="BZ70">
        <v>0</v>
      </c>
      <c r="CA70">
        <v>0</v>
      </c>
      <c r="CB70">
        <v>0</v>
      </c>
      <c r="CC70">
        <v>0</v>
      </c>
      <c r="CD70">
        <v>0</v>
      </c>
      <c r="CE70">
        <v>0</v>
      </c>
      <c r="CF70">
        <v>0</v>
      </c>
      <c r="CG70">
        <v>0</v>
      </c>
      <c r="CH70">
        <v>0</v>
      </c>
      <c r="CI70">
        <v>0</v>
      </c>
      <c r="CJ70">
        <v>0</v>
      </c>
      <c r="CK70">
        <v>0</v>
      </c>
      <c r="CL70">
        <v>0</v>
      </c>
      <c r="CM70">
        <v>0</v>
      </c>
      <c r="CN70">
        <v>0</v>
      </c>
      <c r="CO70">
        <v>0</v>
      </c>
      <c r="CP70">
        <v>0</v>
      </c>
      <c r="CQ70">
        <v>0</v>
      </c>
      <c r="CR70">
        <v>0</v>
      </c>
      <c r="CS70">
        <v>0</v>
      </c>
      <c r="CT70">
        <v>0</v>
      </c>
      <c r="CU70">
        <v>0</v>
      </c>
      <c r="CV70">
        <v>0</v>
      </c>
      <c r="CW70">
        <v>0</v>
      </c>
      <c r="CX70">
        <v>0</v>
      </c>
      <c r="CY70">
        <v>0</v>
      </c>
      <c r="CZ70">
        <v>0</v>
      </c>
      <c r="DA70">
        <v>0</v>
      </c>
      <c r="DB70">
        <v>0</v>
      </c>
      <c r="DC70">
        <v>0</v>
      </c>
      <c r="DD70">
        <v>0</v>
      </c>
      <c r="DE70">
        <v>0</v>
      </c>
      <c r="DF70">
        <v>0</v>
      </c>
      <c r="DG70">
        <v>0</v>
      </c>
      <c r="DH70">
        <v>0</v>
      </c>
      <c r="DI70">
        <v>0</v>
      </c>
      <c r="DJ70">
        <v>0</v>
      </c>
      <c r="DK70">
        <v>0</v>
      </c>
      <c r="DL70">
        <v>0</v>
      </c>
      <c r="DM70">
        <v>0</v>
      </c>
      <c r="DN70">
        <f>SUM(I70,K70,M70,O70,R70,T70,V70,X70,Z70,AB70,AD70,AF70,AH70,AJ70,AL70,AN70,AP70,AR70,AT70,AV70,AX70,AZ70,BB70,BD70)</f>
        <v>0</v>
      </c>
      <c r="DO70">
        <f>SUM(BF70,BH70,BJ70,BL70,BN70,BP70,BR70,BS70,BT70,BU70,BX70,CA70,CD70,CG70,CJ70,CM70,CO70,CQ70,CS70)</f>
        <v>0</v>
      </c>
      <c r="DP70">
        <f>SUM(H70,J70,L70,N70,P70,Q70,S70,U70,W70,Y70,AA70,AC70,AE70,AG70,AI70,AK70,AM70,AO70,AQ70,AS70,AU70,AW70,AY70,BA70,BC70)</f>
        <v>15</v>
      </c>
      <c r="DQ70">
        <f>SUM(BE70,BG70,BI70,BK70,BM70,BO70,BQ70,BW70,BZ70,CC70,CF70,CI70,CL70,CN70,CP70,CR70,CT70:DM70)</f>
        <v>0</v>
      </c>
    </row>
    <row r="71" spans="1:121" x14ac:dyDescent="0.6">
      <c r="A71">
        <v>67</v>
      </c>
      <c r="B71" t="s">
        <v>123</v>
      </c>
      <c r="C71" s="15">
        <f>SUM(H71:DM71)</f>
        <v>15</v>
      </c>
      <c r="D71">
        <f>MAX(H71:DM71)</f>
        <v>5</v>
      </c>
      <c r="E71">
        <f>DN71+DO71</f>
        <v>0</v>
      </c>
      <c r="F71">
        <f>DP71+DQ71</f>
        <v>15</v>
      </c>
      <c r="G71">
        <f>SUM(BV71,BY71,CB71,CE71,CH71,CK71)</f>
        <v>0</v>
      </c>
      <c r="AS71">
        <v>0</v>
      </c>
      <c r="AT71">
        <v>0</v>
      </c>
      <c r="AU71">
        <v>0</v>
      </c>
      <c r="AV71">
        <v>0</v>
      </c>
      <c r="AW71">
        <v>0</v>
      </c>
      <c r="AX71">
        <v>0</v>
      </c>
      <c r="AY71">
        <v>0</v>
      </c>
      <c r="AZ71">
        <v>0</v>
      </c>
      <c r="BA71">
        <v>0</v>
      </c>
      <c r="BB71">
        <v>0</v>
      </c>
      <c r="BC71">
        <v>0</v>
      </c>
      <c r="BD71">
        <v>0</v>
      </c>
      <c r="BE71">
        <v>0</v>
      </c>
      <c r="BF71">
        <v>0</v>
      </c>
      <c r="BG71">
        <v>0</v>
      </c>
      <c r="BH71">
        <v>0</v>
      </c>
      <c r="BI71">
        <v>0</v>
      </c>
      <c r="BJ71">
        <v>0</v>
      </c>
      <c r="BL71">
        <v>0</v>
      </c>
      <c r="BN71">
        <v>0</v>
      </c>
      <c r="BP71">
        <v>0</v>
      </c>
      <c r="BR71">
        <v>0</v>
      </c>
      <c r="BS71">
        <v>0</v>
      </c>
      <c r="BT71">
        <v>0</v>
      </c>
      <c r="BU71">
        <v>0</v>
      </c>
      <c r="BV71">
        <v>0</v>
      </c>
      <c r="BW71">
        <v>0</v>
      </c>
      <c r="BX71">
        <v>0</v>
      </c>
      <c r="BY71">
        <v>0</v>
      </c>
      <c r="BZ71">
        <v>0</v>
      </c>
      <c r="CA71">
        <v>0</v>
      </c>
      <c r="CB71">
        <v>0</v>
      </c>
      <c r="CC71">
        <v>0</v>
      </c>
      <c r="CD71">
        <v>0</v>
      </c>
      <c r="CE71">
        <v>0</v>
      </c>
      <c r="CF71">
        <v>0</v>
      </c>
      <c r="CG71">
        <v>0</v>
      </c>
      <c r="CH71">
        <v>0</v>
      </c>
      <c r="CI71">
        <v>0</v>
      </c>
      <c r="CJ71">
        <v>0</v>
      </c>
      <c r="CK71">
        <v>0</v>
      </c>
      <c r="CL71">
        <v>0</v>
      </c>
      <c r="CM71">
        <v>0</v>
      </c>
      <c r="CN71">
        <v>0</v>
      </c>
      <c r="CO71">
        <v>0</v>
      </c>
      <c r="CP71">
        <v>0</v>
      </c>
      <c r="CQ71">
        <v>0</v>
      </c>
      <c r="CR71">
        <v>0</v>
      </c>
      <c r="CS71">
        <v>0</v>
      </c>
      <c r="CT71">
        <v>0</v>
      </c>
      <c r="CU71">
        <v>0</v>
      </c>
      <c r="CV71">
        <v>0</v>
      </c>
      <c r="CW71">
        <v>0</v>
      </c>
      <c r="CX71">
        <v>0</v>
      </c>
      <c r="CY71">
        <v>0</v>
      </c>
      <c r="CZ71">
        <v>0</v>
      </c>
      <c r="DA71">
        <v>0</v>
      </c>
      <c r="DB71">
        <v>0</v>
      </c>
      <c r="DC71">
        <v>0</v>
      </c>
      <c r="DD71">
        <v>0</v>
      </c>
      <c r="DE71">
        <v>2</v>
      </c>
      <c r="DF71">
        <v>3</v>
      </c>
      <c r="DG71">
        <v>5</v>
      </c>
      <c r="DH71">
        <v>0</v>
      </c>
      <c r="DI71">
        <v>0</v>
      </c>
      <c r="DJ71">
        <v>3</v>
      </c>
      <c r="DK71">
        <v>0</v>
      </c>
      <c r="DL71">
        <v>2</v>
      </c>
      <c r="DM71">
        <v>0</v>
      </c>
      <c r="DN71">
        <f>SUM(I71,K71,M71,O71,R71,T71,V71,X71,Z71,AB71,AD71,AF71,AH71,AJ71,AL71,AN71,AP71,AR71,AT71,AV71,AX71,AZ71,BB71,BD71)</f>
        <v>0</v>
      </c>
      <c r="DO71">
        <f>SUM(BF71,BH71,BJ71,BL71,BN71,BP71,BR71,BS71,BT71,BU71,BX71,CA71,CD71,CG71,CJ71,CM71,CO71,CQ71,CS71)</f>
        <v>0</v>
      </c>
      <c r="DP71">
        <f>SUM(H71,J71,L71,N71,P71,Q71,S71,U71,W71,Y71,AA71,AC71,AE71,AG71,AI71,AK71,AM71,AO71,AQ71,AS71,AU71,AW71,AY71,BA71,BC71)</f>
        <v>0</v>
      </c>
      <c r="DQ71">
        <f>SUM(BE71,BG71,BI71,BK71,BM71,BO71,BQ71,BW71,BZ71,CC71,CF71,CI71,CL71,CN71,CP71,CR71,CT71:DM71)</f>
        <v>15</v>
      </c>
    </row>
    <row r="72" spans="1:121" x14ac:dyDescent="0.6">
      <c r="A72">
        <v>68</v>
      </c>
      <c r="B72" t="s">
        <v>129</v>
      </c>
      <c r="C72" s="15">
        <f>SUM(H72:DM72)</f>
        <v>13</v>
      </c>
      <c r="D72">
        <f>MAX(H72:DM72)</f>
        <v>7</v>
      </c>
      <c r="E72">
        <f>DN72+DO72</f>
        <v>0</v>
      </c>
      <c r="F72">
        <f>DP72+DQ72</f>
        <v>13</v>
      </c>
      <c r="G72">
        <f>SUM(BV72,BY72,CB72,CE72,CH72,CK72)</f>
        <v>0</v>
      </c>
      <c r="AS72">
        <v>0</v>
      </c>
      <c r="AT72">
        <v>0</v>
      </c>
      <c r="AU72">
        <v>0</v>
      </c>
      <c r="AV72">
        <v>0</v>
      </c>
      <c r="AW72">
        <v>0</v>
      </c>
      <c r="AX72">
        <v>0</v>
      </c>
      <c r="AY72">
        <v>7</v>
      </c>
      <c r="AZ72">
        <v>0</v>
      </c>
      <c r="BA72">
        <v>6</v>
      </c>
      <c r="BB72">
        <v>0</v>
      </c>
      <c r="BC72">
        <v>0</v>
      </c>
      <c r="BD72">
        <v>0</v>
      </c>
      <c r="BE72">
        <v>0</v>
      </c>
      <c r="BF72">
        <v>0</v>
      </c>
      <c r="BG72">
        <v>0</v>
      </c>
      <c r="BH72">
        <v>0</v>
      </c>
      <c r="BI72">
        <v>0</v>
      </c>
      <c r="BJ72">
        <v>0</v>
      </c>
      <c r="BL72">
        <v>0</v>
      </c>
      <c r="BN72">
        <v>0</v>
      </c>
      <c r="BP72">
        <v>0</v>
      </c>
      <c r="BR72">
        <v>0</v>
      </c>
      <c r="BS72">
        <v>0</v>
      </c>
      <c r="BT72">
        <v>0</v>
      </c>
      <c r="BU72">
        <v>0</v>
      </c>
      <c r="BV72">
        <v>0</v>
      </c>
      <c r="BW72">
        <v>0</v>
      </c>
      <c r="BX72">
        <v>0</v>
      </c>
      <c r="BY72">
        <v>0</v>
      </c>
      <c r="BZ72">
        <v>0</v>
      </c>
      <c r="CA72">
        <v>0</v>
      </c>
      <c r="CB72">
        <v>0</v>
      </c>
      <c r="CC72">
        <v>0</v>
      </c>
      <c r="CD72">
        <v>0</v>
      </c>
      <c r="CE72">
        <v>0</v>
      </c>
      <c r="CF72">
        <v>0</v>
      </c>
      <c r="CG72">
        <v>0</v>
      </c>
      <c r="CH72">
        <v>0</v>
      </c>
      <c r="CI72">
        <v>0</v>
      </c>
      <c r="CJ72">
        <v>0</v>
      </c>
      <c r="CK72">
        <v>0</v>
      </c>
      <c r="CL72">
        <v>0</v>
      </c>
      <c r="CM72">
        <v>0</v>
      </c>
      <c r="CN72">
        <v>0</v>
      </c>
      <c r="CO72">
        <v>0</v>
      </c>
      <c r="CP72">
        <v>0</v>
      </c>
      <c r="CQ72">
        <v>0</v>
      </c>
      <c r="CR72">
        <v>0</v>
      </c>
      <c r="CS72">
        <v>0</v>
      </c>
      <c r="CT72">
        <v>0</v>
      </c>
      <c r="CU72">
        <v>0</v>
      </c>
      <c r="CV72">
        <v>0</v>
      </c>
      <c r="CW72">
        <v>0</v>
      </c>
      <c r="CX72">
        <v>0</v>
      </c>
      <c r="CY72">
        <v>0</v>
      </c>
      <c r="CZ72">
        <v>0</v>
      </c>
      <c r="DA72">
        <v>0</v>
      </c>
      <c r="DB72">
        <v>0</v>
      </c>
      <c r="DC72">
        <v>0</v>
      </c>
      <c r="DD72">
        <v>0</v>
      </c>
      <c r="DE72">
        <v>0</v>
      </c>
      <c r="DF72">
        <v>0</v>
      </c>
      <c r="DG72">
        <v>0</v>
      </c>
      <c r="DH72">
        <v>0</v>
      </c>
      <c r="DI72">
        <v>0</v>
      </c>
      <c r="DJ72">
        <v>0</v>
      </c>
      <c r="DK72">
        <v>0</v>
      </c>
      <c r="DL72">
        <v>0</v>
      </c>
      <c r="DM72">
        <v>0</v>
      </c>
      <c r="DN72">
        <f>SUM(I72,K72,M72,O72,R72,T72,V72,X72,Z72,AB72,AD72,AF72,AH72,AJ72,AL72,AN72,AP72,AR72,AT72,AV72,AX72,AZ72,BB72,BD72)</f>
        <v>0</v>
      </c>
      <c r="DO72">
        <f>SUM(BF72,BH72,BJ72,BL72,BN72,BP72,BR72,BS72,BT72,BU72,BX72,CA72,CD72,CG72,CJ72,CM72,CO72,CQ72,CS72)</f>
        <v>0</v>
      </c>
      <c r="DP72">
        <f>SUM(H72,J72,L72,N72,P72,Q72,S72,U72,W72,Y72,AA72,AC72,AE72,AG72,AI72,AK72,AM72,AO72,AQ72,AS72,AU72,AW72,AY72,BA72,BC72)</f>
        <v>13</v>
      </c>
      <c r="DQ72">
        <f>SUM(BE72,BG72,BI72,BK72,BM72,BO72,BQ72,BW72,BZ72,CC72,CF72,CI72,CL72,CN72,CP72,CR72,CT72:DM72)</f>
        <v>0</v>
      </c>
    </row>
    <row r="73" spans="1:121" x14ac:dyDescent="0.6">
      <c r="A73">
        <v>69</v>
      </c>
      <c r="B73" t="s">
        <v>175</v>
      </c>
      <c r="C73" s="15">
        <f>SUM(H73:DM73)</f>
        <v>13</v>
      </c>
      <c r="D73">
        <f>MAX(H73:DM73)</f>
        <v>6</v>
      </c>
      <c r="E73">
        <f>DN73+DO73</f>
        <v>9</v>
      </c>
      <c r="F73">
        <f>DP73+DQ73</f>
        <v>4</v>
      </c>
      <c r="G73">
        <f>SUM(BV73,BY73,CB73,CE73,CH73,CK73)</f>
        <v>0</v>
      </c>
      <c r="AN73">
        <v>3</v>
      </c>
      <c r="AR73">
        <v>6</v>
      </c>
      <c r="AS73">
        <v>3</v>
      </c>
      <c r="AT73">
        <v>0</v>
      </c>
      <c r="AU73">
        <v>1</v>
      </c>
      <c r="AV73">
        <v>0</v>
      </c>
      <c r="AW73">
        <v>0</v>
      </c>
      <c r="AX73">
        <v>0</v>
      </c>
      <c r="AY73">
        <v>0</v>
      </c>
      <c r="AZ73">
        <v>0</v>
      </c>
      <c r="BA73">
        <v>0</v>
      </c>
      <c r="BB73">
        <v>0</v>
      </c>
      <c r="BC73">
        <v>0</v>
      </c>
      <c r="BD73">
        <v>0</v>
      </c>
      <c r="BE73">
        <v>0</v>
      </c>
      <c r="BF73">
        <v>0</v>
      </c>
      <c r="BG73">
        <v>0</v>
      </c>
      <c r="BH73">
        <v>0</v>
      </c>
      <c r="BI73">
        <v>0</v>
      </c>
      <c r="BJ73">
        <v>0</v>
      </c>
      <c r="BL73">
        <v>0</v>
      </c>
      <c r="BN73">
        <v>0</v>
      </c>
      <c r="BP73">
        <v>0</v>
      </c>
      <c r="BR73">
        <v>0</v>
      </c>
      <c r="BS73">
        <v>0</v>
      </c>
      <c r="BT73">
        <v>0</v>
      </c>
      <c r="BU73">
        <v>0</v>
      </c>
      <c r="BV73">
        <v>0</v>
      </c>
      <c r="BW73">
        <v>0</v>
      </c>
      <c r="BX73">
        <v>0</v>
      </c>
      <c r="BY73">
        <v>0</v>
      </c>
      <c r="BZ73">
        <v>0</v>
      </c>
      <c r="CA73">
        <v>0</v>
      </c>
      <c r="CB73">
        <v>0</v>
      </c>
      <c r="CC73">
        <v>0</v>
      </c>
      <c r="CD73">
        <v>0</v>
      </c>
      <c r="CE73">
        <v>0</v>
      </c>
      <c r="CF73">
        <v>0</v>
      </c>
      <c r="CG73">
        <v>0</v>
      </c>
      <c r="CH73">
        <v>0</v>
      </c>
      <c r="CI73">
        <v>0</v>
      </c>
      <c r="CJ73">
        <v>0</v>
      </c>
      <c r="CK73">
        <v>0</v>
      </c>
      <c r="CL73">
        <v>0</v>
      </c>
      <c r="CM73">
        <v>0</v>
      </c>
      <c r="CN73">
        <v>0</v>
      </c>
      <c r="CO73">
        <v>0</v>
      </c>
      <c r="CP73">
        <v>0</v>
      </c>
      <c r="CQ73">
        <v>0</v>
      </c>
      <c r="CR73">
        <v>0</v>
      </c>
      <c r="CS73">
        <v>0</v>
      </c>
      <c r="CT73">
        <v>0</v>
      </c>
      <c r="CU73">
        <v>0</v>
      </c>
      <c r="CV73">
        <v>0</v>
      </c>
      <c r="CW73">
        <v>0</v>
      </c>
      <c r="CX73">
        <v>0</v>
      </c>
      <c r="CY73">
        <v>0</v>
      </c>
      <c r="CZ73">
        <v>0</v>
      </c>
      <c r="DA73">
        <v>0</v>
      </c>
      <c r="DB73">
        <v>0</v>
      </c>
      <c r="DC73">
        <v>0</v>
      </c>
      <c r="DD73">
        <v>0</v>
      </c>
      <c r="DE73">
        <v>0</v>
      </c>
      <c r="DF73">
        <v>0</v>
      </c>
      <c r="DG73">
        <v>0</v>
      </c>
      <c r="DH73">
        <v>0</v>
      </c>
      <c r="DI73">
        <v>0</v>
      </c>
      <c r="DJ73">
        <v>0</v>
      </c>
      <c r="DK73">
        <v>0</v>
      </c>
      <c r="DL73">
        <v>0</v>
      </c>
      <c r="DM73">
        <v>0</v>
      </c>
      <c r="DN73">
        <f>SUM(I73,K73,M73,O73,R73,T73,V73,X73,Z73,AB73,AD73,AF73,AH73,AJ73,AL73,AN73,AP73,AR73,AT73,AV73,AX73,AZ73,BB73,BD73)</f>
        <v>9</v>
      </c>
      <c r="DO73">
        <f>SUM(BF73,BH73,BJ73,BL73,BN73,BP73,BR73,BS73,BT73,BU73,BX73,CA73,CD73,CG73,CJ73,CM73,CO73,CQ73,CS73)</f>
        <v>0</v>
      </c>
      <c r="DP73">
        <f>SUM(H73,J73,L73,N73,P73,Q73,S73,U73,W73,Y73,AA73,AC73,AE73,AG73,AI73,AK73,AM73,AO73,AQ73,AS73,AU73,AW73,AY73,BA73,BC73)</f>
        <v>4</v>
      </c>
      <c r="DQ73">
        <f>SUM(BE73,BG73,BI73,BK73,BM73,BO73,BQ73,BW73,BZ73,CC73,CF73,CI73,CL73,CN73,CP73,CR73,CT73:DM73)</f>
        <v>0</v>
      </c>
    </row>
    <row r="74" spans="1:121" x14ac:dyDescent="0.6">
      <c r="A74">
        <v>70</v>
      </c>
      <c r="B74" t="s">
        <v>219</v>
      </c>
      <c r="C74" s="15">
        <f>SUM(H74:DM74)</f>
        <v>13</v>
      </c>
      <c r="D74">
        <f>MAX(H74:DM74)</f>
        <v>5</v>
      </c>
      <c r="E74">
        <f>DN74+DO74</f>
        <v>6</v>
      </c>
      <c r="F74">
        <f>DP74+DQ74</f>
        <v>7</v>
      </c>
      <c r="G74">
        <f>SUM(BV74,BY74,CB74,CE74,CH74,CK74)</f>
        <v>0</v>
      </c>
      <c r="Z74">
        <v>2</v>
      </c>
      <c r="AA74" t="s">
        <v>276</v>
      </c>
      <c r="AD74">
        <v>4</v>
      </c>
      <c r="AI74">
        <v>5</v>
      </c>
      <c r="AO74">
        <v>2</v>
      </c>
      <c r="DN74">
        <f>SUM(I74,K74,M74,O74,R74,T74,V74,X74,Z74,AB74,AD74,AF74,AH74,AJ74,AL74,AN74,AP74,AR74,AT74,AV74,AX74,AZ74,BB74,BD74)</f>
        <v>6</v>
      </c>
      <c r="DO74">
        <f>SUM(BF74,BH74,BJ74,BL74,BN74,BP74,BR74,BS74,BT74,BU74,BX74,CA74,CD74,CG74,CJ74,CM74,CO74,CQ74,CS74)</f>
        <v>0</v>
      </c>
      <c r="DP74">
        <f>SUM(H74,J74,L74,N74,P74,Q74,S74,U74,W74,Y74,AA74,AC74,AE74,AG74,AI74,AK74,AM74,AO74,AQ74,AS74,AU74,AW74,AY74,BA74,BC74)</f>
        <v>7</v>
      </c>
      <c r="DQ74">
        <f>SUM(BE74,BG74,BI74,BK74,BM74,BO74,BQ74,BW74,BZ74,CC74,CF74,CI74,CL74,CN74,CP74,CR74,CT74:DM74)</f>
        <v>0</v>
      </c>
    </row>
    <row r="75" spans="1:121" x14ac:dyDescent="0.6">
      <c r="A75">
        <v>71</v>
      </c>
      <c r="B75" t="s">
        <v>128</v>
      </c>
      <c r="C75" s="15">
        <f>SUM(H75:DM75)</f>
        <v>13</v>
      </c>
      <c r="D75">
        <f>MAX(H75:DM75)</f>
        <v>5</v>
      </c>
      <c r="E75">
        <f>DN75+DO75</f>
        <v>0</v>
      </c>
      <c r="F75">
        <f>DP75+DQ75</f>
        <v>13</v>
      </c>
      <c r="G75">
        <f>SUM(BV75,BY75,CB75,CE75,CH75,CK75)</f>
        <v>0</v>
      </c>
      <c r="AS75">
        <v>0</v>
      </c>
      <c r="AT75">
        <v>0</v>
      </c>
      <c r="AU75">
        <v>0</v>
      </c>
      <c r="AV75">
        <v>0</v>
      </c>
      <c r="AW75">
        <v>0</v>
      </c>
      <c r="AX75">
        <v>0</v>
      </c>
      <c r="AY75">
        <v>0</v>
      </c>
      <c r="AZ75">
        <v>0</v>
      </c>
      <c r="BA75">
        <v>0</v>
      </c>
      <c r="BB75">
        <v>0</v>
      </c>
      <c r="BC75">
        <v>0</v>
      </c>
      <c r="BD75">
        <v>0</v>
      </c>
      <c r="BE75">
        <v>0</v>
      </c>
      <c r="BF75">
        <v>0</v>
      </c>
      <c r="BG75">
        <v>0</v>
      </c>
      <c r="BH75">
        <v>0</v>
      </c>
      <c r="BI75">
        <v>0</v>
      </c>
      <c r="BJ75">
        <v>0</v>
      </c>
      <c r="BL75">
        <v>0</v>
      </c>
      <c r="BN75">
        <v>0</v>
      </c>
      <c r="BP75">
        <v>0</v>
      </c>
      <c r="BR75">
        <v>0</v>
      </c>
      <c r="BS75">
        <v>0</v>
      </c>
      <c r="BT75">
        <v>0</v>
      </c>
      <c r="BU75">
        <v>0</v>
      </c>
      <c r="BV75">
        <v>0</v>
      </c>
      <c r="BW75">
        <v>0</v>
      </c>
      <c r="BX75">
        <v>0</v>
      </c>
      <c r="BY75">
        <v>0</v>
      </c>
      <c r="BZ75">
        <v>0</v>
      </c>
      <c r="CA75">
        <v>0</v>
      </c>
      <c r="CB75">
        <v>0</v>
      </c>
      <c r="CC75">
        <v>0</v>
      </c>
      <c r="CD75">
        <v>0</v>
      </c>
      <c r="CE75">
        <v>0</v>
      </c>
      <c r="CF75">
        <v>0</v>
      </c>
      <c r="CG75">
        <v>0</v>
      </c>
      <c r="CH75">
        <v>0</v>
      </c>
      <c r="CI75">
        <v>0</v>
      </c>
      <c r="CJ75">
        <v>0</v>
      </c>
      <c r="CK75">
        <v>0</v>
      </c>
      <c r="CL75">
        <v>0</v>
      </c>
      <c r="CM75">
        <v>0</v>
      </c>
      <c r="CN75">
        <v>0</v>
      </c>
      <c r="CO75">
        <v>0</v>
      </c>
      <c r="CP75">
        <v>0</v>
      </c>
      <c r="CQ75">
        <v>0</v>
      </c>
      <c r="CR75">
        <v>0</v>
      </c>
      <c r="CS75">
        <v>0</v>
      </c>
      <c r="CT75">
        <v>4</v>
      </c>
      <c r="CU75">
        <v>5</v>
      </c>
      <c r="CV75">
        <v>4</v>
      </c>
      <c r="CW75">
        <v>0</v>
      </c>
      <c r="CX75">
        <v>0</v>
      </c>
      <c r="CY75">
        <v>0</v>
      </c>
      <c r="CZ75">
        <v>0</v>
      </c>
      <c r="DA75">
        <v>0</v>
      </c>
      <c r="DB75">
        <v>0</v>
      </c>
      <c r="DC75">
        <v>0</v>
      </c>
      <c r="DD75">
        <v>0</v>
      </c>
      <c r="DE75">
        <v>0</v>
      </c>
      <c r="DF75">
        <v>0</v>
      </c>
      <c r="DG75">
        <v>0</v>
      </c>
      <c r="DH75">
        <v>0</v>
      </c>
      <c r="DI75">
        <v>0</v>
      </c>
      <c r="DJ75">
        <v>0</v>
      </c>
      <c r="DK75">
        <v>0</v>
      </c>
      <c r="DL75">
        <v>0</v>
      </c>
      <c r="DM75">
        <v>0</v>
      </c>
      <c r="DN75">
        <f>SUM(I75,K75,M75,O75,R75,T75,V75,X75,Z75,AB75,AD75,AF75,AH75,AJ75,AL75,AN75,AP75,AR75,AT75,AV75,AX75,AZ75,BB75,BD75)</f>
        <v>0</v>
      </c>
      <c r="DO75">
        <f>SUM(BF75,BH75,BJ75,BL75,BN75,BP75,BR75,BS75,BT75,BU75,BX75,CA75,CD75,CG75,CJ75,CM75,CO75,CQ75,CS75)</f>
        <v>0</v>
      </c>
      <c r="DP75">
        <f>SUM(H75,J75,L75,N75,P75,Q75,S75,U75,W75,Y75,AA75,AC75,AE75,AG75,AI75,AK75,AM75,AO75,AQ75,AS75,AU75,AW75,AY75,BA75,BC75)</f>
        <v>0</v>
      </c>
      <c r="DQ75">
        <f>SUM(BE75,BG75,BI75,BK75,BM75,BO75,BQ75,BW75,BZ75,CC75,CF75,CI75,CL75,CN75,CP75,CR75,CT75:DM75)</f>
        <v>13</v>
      </c>
    </row>
    <row r="76" spans="1:121" x14ac:dyDescent="0.6">
      <c r="A76">
        <v>72</v>
      </c>
      <c r="B76" t="s">
        <v>213</v>
      </c>
      <c r="C76" s="15">
        <f>SUM(H76:DM76)</f>
        <v>12</v>
      </c>
      <c r="D76">
        <f>MAX(H76:DM76)</f>
        <v>5</v>
      </c>
      <c r="E76">
        <f>DN76+DO76</f>
        <v>2</v>
      </c>
      <c r="F76">
        <f>DP76+DQ76</f>
        <v>10</v>
      </c>
      <c r="G76">
        <f>SUM(BV76,BY76,CB76,CE76,CH76,CK76)</f>
        <v>0</v>
      </c>
      <c r="AH76">
        <v>2</v>
      </c>
      <c r="AK76">
        <v>5</v>
      </c>
      <c r="AM76">
        <v>5</v>
      </c>
      <c r="DN76">
        <f>SUM(I76,K76,M76,O76,R76,T76,V76,X76,Z76,AB76,AD76,AF76,AH76,AJ76,AL76,AN76,AP76,AR76,AT76,AV76,AX76,AZ76,BB76,BD76)</f>
        <v>2</v>
      </c>
      <c r="DO76">
        <f>SUM(BF76,BH76,BJ76,BL76,BN76,BP76,BR76,BS76,BT76,BU76,BX76,CA76,CD76,CG76,CJ76,CM76,CO76,CQ76,CS76)</f>
        <v>0</v>
      </c>
      <c r="DP76">
        <f>SUM(H76,J76,L76,N76,P76,Q76,S76,U76,W76,Y76,AA76,AC76,AE76,AG76,AI76,AK76,AM76,AO76,AQ76,AS76,AU76,AW76,AY76,BA76,BC76)</f>
        <v>10</v>
      </c>
      <c r="DQ76">
        <f>SUM(BE76,BG76,BI76,BK76,BM76,BO76,BQ76,BW76,BZ76,CC76,CF76,CI76,CL76,CN76,CP76,CR76,CT76:DM76)</f>
        <v>0</v>
      </c>
    </row>
    <row r="77" spans="1:121" x14ac:dyDescent="0.6">
      <c r="A77">
        <v>73</v>
      </c>
      <c r="B77" t="s">
        <v>132</v>
      </c>
      <c r="C77" s="15">
        <f>SUM(H77:DM77)</f>
        <v>11</v>
      </c>
      <c r="D77">
        <f>MAX(H77:DM77)</f>
        <v>6</v>
      </c>
      <c r="E77">
        <f>DN77+DO77</f>
        <v>9</v>
      </c>
      <c r="F77">
        <f>DP77+DQ77</f>
        <v>0</v>
      </c>
      <c r="G77">
        <f>SUM(BV77,BY77,CB77,CE77,CH77,CK77)</f>
        <v>2</v>
      </c>
      <c r="AS77">
        <v>0</v>
      </c>
      <c r="AT77">
        <v>0</v>
      </c>
      <c r="AU77">
        <v>0</v>
      </c>
      <c r="AV77">
        <v>0</v>
      </c>
      <c r="AW77">
        <v>0</v>
      </c>
      <c r="AX77">
        <v>0</v>
      </c>
      <c r="AY77">
        <v>0</v>
      </c>
      <c r="AZ77">
        <v>0</v>
      </c>
      <c r="BA77">
        <v>0</v>
      </c>
      <c r="BB77">
        <v>0</v>
      </c>
      <c r="BC77">
        <v>0</v>
      </c>
      <c r="BD77">
        <v>0</v>
      </c>
      <c r="BE77">
        <v>0</v>
      </c>
      <c r="BF77">
        <v>1</v>
      </c>
      <c r="BG77">
        <v>0</v>
      </c>
      <c r="BH77">
        <v>0</v>
      </c>
      <c r="BI77">
        <v>0</v>
      </c>
      <c r="BJ77">
        <v>0</v>
      </c>
      <c r="BL77">
        <v>0</v>
      </c>
      <c r="BN77">
        <v>2</v>
      </c>
      <c r="BP77">
        <v>6</v>
      </c>
      <c r="BR77">
        <v>0</v>
      </c>
      <c r="BS77">
        <v>0</v>
      </c>
      <c r="BT77">
        <v>0</v>
      </c>
      <c r="BU77">
        <v>0</v>
      </c>
      <c r="BV77">
        <v>0</v>
      </c>
      <c r="BW77">
        <v>0</v>
      </c>
      <c r="BX77">
        <v>0</v>
      </c>
      <c r="BY77">
        <v>2</v>
      </c>
      <c r="BZ77">
        <v>0</v>
      </c>
      <c r="CA77">
        <v>0</v>
      </c>
      <c r="CB77">
        <v>0</v>
      </c>
      <c r="CC77">
        <v>0</v>
      </c>
      <c r="CD77">
        <v>0</v>
      </c>
      <c r="CE77">
        <v>0</v>
      </c>
      <c r="CF77">
        <v>0</v>
      </c>
      <c r="CG77">
        <v>0</v>
      </c>
      <c r="CH77">
        <v>0</v>
      </c>
      <c r="CI77">
        <v>0</v>
      </c>
      <c r="CJ77">
        <v>0</v>
      </c>
      <c r="CK77">
        <v>0</v>
      </c>
      <c r="CL77">
        <v>0</v>
      </c>
      <c r="CM77">
        <v>0</v>
      </c>
      <c r="CN77">
        <v>0</v>
      </c>
      <c r="CO77">
        <v>0</v>
      </c>
      <c r="CP77">
        <v>0</v>
      </c>
      <c r="CQ77">
        <v>0</v>
      </c>
      <c r="CR77">
        <v>0</v>
      </c>
      <c r="CS77">
        <v>0</v>
      </c>
      <c r="CT77">
        <v>0</v>
      </c>
      <c r="CU77">
        <v>0</v>
      </c>
      <c r="CV77">
        <v>0</v>
      </c>
      <c r="CW77">
        <v>0</v>
      </c>
      <c r="CX77">
        <v>0</v>
      </c>
      <c r="CY77">
        <v>0</v>
      </c>
      <c r="CZ77">
        <v>0</v>
      </c>
      <c r="DA77">
        <v>0</v>
      </c>
      <c r="DB77">
        <v>0</v>
      </c>
      <c r="DC77">
        <v>0</v>
      </c>
      <c r="DD77">
        <v>0</v>
      </c>
      <c r="DE77">
        <v>0</v>
      </c>
      <c r="DF77">
        <v>0</v>
      </c>
      <c r="DG77">
        <v>0</v>
      </c>
      <c r="DH77">
        <v>0</v>
      </c>
      <c r="DI77">
        <v>0</v>
      </c>
      <c r="DJ77">
        <v>0</v>
      </c>
      <c r="DK77">
        <v>0</v>
      </c>
      <c r="DL77">
        <v>0</v>
      </c>
      <c r="DM77">
        <v>0</v>
      </c>
      <c r="DN77">
        <f>SUM(I77,K77,M77,O77,R77,T77,V77,X77,Z77,AB77,AD77,AF77,AH77,AJ77,AL77,AN77,AP77,AR77,AT77,AV77,AX77,AZ77,BB77,BD77)</f>
        <v>0</v>
      </c>
      <c r="DO77">
        <f>SUM(BF77,BH77,BJ77,BL77,BN77,BP77,BR77,BS77,BT77,BU77,BX77,CA77,CD77,CG77,CJ77,CM77,CO77,CQ77,CS77)</f>
        <v>9</v>
      </c>
      <c r="DP77">
        <f>SUM(H77,J77,L77,N77,P77,Q77,S77,U77,W77,Y77,AA77,AC77,AE77,AG77,AI77,AK77,AM77,AO77,AQ77,AS77,AU77,AW77,AY77,BA77,BC77)</f>
        <v>0</v>
      </c>
      <c r="DQ77">
        <f>SUM(BE77,BG77,BI77,BK77,BM77,BO77,BQ77,BW77,BZ77,CC77,CF77,CI77,CL77,CN77,CP77,CR77,CT77:DM77)</f>
        <v>0</v>
      </c>
    </row>
    <row r="78" spans="1:121" x14ac:dyDescent="0.6">
      <c r="A78">
        <v>74</v>
      </c>
      <c r="B78" t="s">
        <v>130</v>
      </c>
      <c r="C78" s="15">
        <f>SUM(H78:DM78)</f>
        <v>11</v>
      </c>
      <c r="D78">
        <f>MAX(H78:DM78)</f>
        <v>5</v>
      </c>
      <c r="E78">
        <f>DN78+DO78</f>
        <v>0</v>
      </c>
      <c r="F78">
        <f>DP78+DQ78</f>
        <v>11</v>
      </c>
      <c r="G78">
        <f>SUM(BV78,BY78,CB78,CE78,CH78,CK78)</f>
        <v>0</v>
      </c>
      <c r="AS78">
        <v>0</v>
      </c>
      <c r="AT78">
        <v>0</v>
      </c>
      <c r="AU78">
        <v>0</v>
      </c>
      <c r="AV78">
        <v>0</v>
      </c>
      <c r="AW78">
        <v>0</v>
      </c>
      <c r="AX78">
        <v>0</v>
      </c>
      <c r="AY78">
        <v>0</v>
      </c>
      <c r="AZ78">
        <v>0</v>
      </c>
      <c r="BA78">
        <v>0</v>
      </c>
      <c r="BB78">
        <v>0</v>
      </c>
      <c r="BC78">
        <v>0</v>
      </c>
      <c r="BD78">
        <v>0</v>
      </c>
      <c r="BE78">
        <v>0</v>
      </c>
      <c r="BF78">
        <v>0</v>
      </c>
      <c r="BG78">
        <v>0</v>
      </c>
      <c r="BH78">
        <v>0</v>
      </c>
      <c r="BI78">
        <v>0</v>
      </c>
      <c r="BJ78">
        <v>0</v>
      </c>
      <c r="BL78">
        <v>0</v>
      </c>
      <c r="BN78">
        <v>0</v>
      </c>
      <c r="BP78">
        <v>0</v>
      </c>
      <c r="BR78">
        <v>0</v>
      </c>
      <c r="BS78">
        <v>0</v>
      </c>
      <c r="BT78">
        <v>0</v>
      </c>
      <c r="BU78">
        <v>0</v>
      </c>
      <c r="BV78">
        <v>0</v>
      </c>
      <c r="BW78">
        <v>0</v>
      </c>
      <c r="BX78">
        <v>0</v>
      </c>
      <c r="BY78">
        <v>0</v>
      </c>
      <c r="BZ78">
        <v>0</v>
      </c>
      <c r="CA78">
        <v>0</v>
      </c>
      <c r="CB78">
        <v>0</v>
      </c>
      <c r="CC78">
        <v>0</v>
      </c>
      <c r="CD78">
        <v>0</v>
      </c>
      <c r="CE78">
        <v>0</v>
      </c>
      <c r="CF78">
        <v>0</v>
      </c>
      <c r="CG78">
        <v>0</v>
      </c>
      <c r="CH78">
        <v>0</v>
      </c>
      <c r="CI78">
        <v>0</v>
      </c>
      <c r="CJ78">
        <v>0</v>
      </c>
      <c r="CK78">
        <v>0</v>
      </c>
      <c r="CL78">
        <v>0</v>
      </c>
      <c r="CM78">
        <v>0</v>
      </c>
      <c r="CN78">
        <v>0</v>
      </c>
      <c r="CO78">
        <v>0</v>
      </c>
      <c r="CP78">
        <v>0</v>
      </c>
      <c r="CQ78">
        <v>0</v>
      </c>
      <c r="CR78">
        <v>0</v>
      </c>
      <c r="CS78">
        <v>0</v>
      </c>
      <c r="CT78">
        <v>0</v>
      </c>
      <c r="CU78">
        <v>0</v>
      </c>
      <c r="CV78">
        <v>0</v>
      </c>
      <c r="CW78">
        <v>0</v>
      </c>
      <c r="CX78">
        <v>1</v>
      </c>
      <c r="CY78">
        <v>2</v>
      </c>
      <c r="CZ78">
        <v>3</v>
      </c>
      <c r="DA78">
        <v>0</v>
      </c>
      <c r="DB78">
        <v>0</v>
      </c>
      <c r="DC78">
        <v>5</v>
      </c>
      <c r="DD78">
        <v>0</v>
      </c>
      <c r="DE78">
        <v>0</v>
      </c>
      <c r="DF78">
        <v>0</v>
      </c>
      <c r="DG78">
        <v>0</v>
      </c>
      <c r="DH78">
        <v>0</v>
      </c>
      <c r="DI78">
        <v>0</v>
      </c>
      <c r="DJ78">
        <v>0</v>
      </c>
      <c r="DK78">
        <v>0</v>
      </c>
      <c r="DL78">
        <v>0</v>
      </c>
      <c r="DM78">
        <v>0</v>
      </c>
      <c r="DN78">
        <f>SUM(I78,K78,M78,O78,R78,T78,V78,X78,Z78,AB78,AD78,AF78,AH78,AJ78,AL78,AN78,AP78,AR78,AT78,AV78,AX78,AZ78,BB78,BD78)</f>
        <v>0</v>
      </c>
      <c r="DO78">
        <f>SUM(BF78,BH78,BJ78,BL78,BN78,BP78,BR78,BS78,BT78,BU78,BX78,CA78,CD78,CG78,CJ78,CM78,CO78,CQ78,CS78)</f>
        <v>0</v>
      </c>
      <c r="DP78">
        <f>SUM(H78,J78,L78,N78,P78,Q78,S78,U78,W78,Y78,AA78,AC78,AE78,AG78,AI78,AK78,AM78,AO78,AQ78,AS78,AU78,AW78,AY78,BA78,BC78)</f>
        <v>0</v>
      </c>
      <c r="DQ78">
        <f>SUM(BE78,BG78,BI78,BK78,BM78,BO78,BQ78,BW78,BZ78,CC78,CF78,CI78,CL78,CN78,CP78,CR78,CT78:DM78)</f>
        <v>11</v>
      </c>
    </row>
    <row r="79" spans="1:121" x14ac:dyDescent="0.6">
      <c r="A79">
        <v>75</v>
      </c>
      <c r="B79" t="s">
        <v>131</v>
      </c>
      <c r="C79" s="15">
        <f>SUM(H79:DM79)</f>
        <v>11</v>
      </c>
      <c r="D79">
        <f>MAX(H79:DM79)</f>
        <v>4</v>
      </c>
      <c r="E79">
        <f>DN79+DO79</f>
        <v>10</v>
      </c>
      <c r="F79">
        <f>DP79+DQ79</f>
        <v>1</v>
      </c>
      <c r="G79">
        <f>SUM(BV79,BY79,CB79,CE79,CH79,CK79)</f>
        <v>0</v>
      </c>
      <c r="AS79">
        <v>0</v>
      </c>
      <c r="AT79">
        <v>0</v>
      </c>
      <c r="AU79">
        <v>0</v>
      </c>
      <c r="AV79">
        <v>0</v>
      </c>
      <c r="AW79">
        <v>0</v>
      </c>
      <c r="AX79">
        <v>0</v>
      </c>
      <c r="AY79">
        <v>0</v>
      </c>
      <c r="AZ79">
        <v>0</v>
      </c>
      <c r="BA79">
        <v>0</v>
      </c>
      <c r="BB79">
        <v>0</v>
      </c>
      <c r="BC79">
        <v>0</v>
      </c>
      <c r="BD79">
        <v>0</v>
      </c>
      <c r="BE79">
        <v>0</v>
      </c>
      <c r="BF79">
        <v>0</v>
      </c>
      <c r="BG79">
        <v>0</v>
      </c>
      <c r="BH79">
        <v>0</v>
      </c>
      <c r="BI79">
        <v>0</v>
      </c>
      <c r="BJ79">
        <v>0</v>
      </c>
      <c r="BL79">
        <v>0</v>
      </c>
      <c r="BN79">
        <v>0</v>
      </c>
      <c r="BP79">
        <v>0</v>
      </c>
      <c r="BR79">
        <v>0</v>
      </c>
      <c r="BS79">
        <v>0</v>
      </c>
      <c r="BT79">
        <v>0</v>
      </c>
      <c r="BU79">
        <v>0</v>
      </c>
      <c r="BV79">
        <v>0</v>
      </c>
      <c r="BW79">
        <v>0</v>
      </c>
      <c r="BX79">
        <v>0</v>
      </c>
      <c r="BY79">
        <v>0</v>
      </c>
      <c r="BZ79">
        <v>0</v>
      </c>
      <c r="CA79">
        <v>0</v>
      </c>
      <c r="CB79">
        <v>0</v>
      </c>
      <c r="CC79">
        <v>0</v>
      </c>
      <c r="CD79">
        <v>0</v>
      </c>
      <c r="CE79">
        <v>0</v>
      </c>
      <c r="CF79">
        <v>0</v>
      </c>
      <c r="CG79">
        <v>3</v>
      </c>
      <c r="CH79">
        <v>0</v>
      </c>
      <c r="CI79">
        <v>0</v>
      </c>
      <c r="CJ79">
        <v>3</v>
      </c>
      <c r="CK79">
        <v>0</v>
      </c>
      <c r="CL79">
        <v>0</v>
      </c>
      <c r="CM79">
        <v>0</v>
      </c>
      <c r="CN79">
        <v>0</v>
      </c>
      <c r="CO79">
        <v>0</v>
      </c>
      <c r="CP79">
        <v>0</v>
      </c>
      <c r="CQ79">
        <v>4</v>
      </c>
      <c r="CR79">
        <v>0</v>
      </c>
      <c r="CS79">
        <v>0</v>
      </c>
      <c r="CT79">
        <v>0</v>
      </c>
      <c r="CU79">
        <v>1</v>
      </c>
      <c r="CV79">
        <v>0</v>
      </c>
      <c r="CW79">
        <v>0</v>
      </c>
      <c r="CX79">
        <v>0</v>
      </c>
      <c r="CY79">
        <v>0</v>
      </c>
      <c r="CZ79">
        <v>0</v>
      </c>
      <c r="DA79">
        <v>0</v>
      </c>
      <c r="DB79">
        <v>0</v>
      </c>
      <c r="DC79">
        <v>0</v>
      </c>
      <c r="DD79">
        <v>0</v>
      </c>
      <c r="DE79">
        <v>0</v>
      </c>
      <c r="DF79">
        <v>0</v>
      </c>
      <c r="DG79">
        <v>0</v>
      </c>
      <c r="DH79">
        <v>0</v>
      </c>
      <c r="DI79">
        <v>0</v>
      </c>
      <c r="DJ79">
        <v>0</v>
      </c>
      <c r="DK79">
        <v>0</v>
      </c>
      <c r="DL79">
        <v>0</v>
      </c>
      <c r="DM79">
        <v>0</v>
      </c>
      <c r="DN79">
        <f>SUM(I79,K79,M79,O79,R79,T79,V79,X79,Z79,AB79,AD79,AF79,AH79,AJ79,AL79,AN79,AP79,AR79,AT79,AV79,AX79,AZ79,BB79,BD79)</f>
        <v>0</v>
      </c>
      <c r="DO79">
        <f>SUM(BF79,BH79,BJ79,BL79,BN79,BP79,BR79,BS79,BT79,BU79,BX79,CA79,CD79,CG79,CJ79,CM79,CO79,CQ79,CS79)</f>
        <v>10</v>
      </c>
      <c r="DP79">
        <f>SUM(H79,J79,L79,N79,P79,Q79,S79,U79,W79,Y79,AA79,AC79,AE79,AG79,AI79,AK79,AM79,AO79,AQ79,AS79,AU79,AW79,AY79,BA79,BC79)</f>
        <v>0</v>
      </c>
      <c r="DQ79">
        <f>SUM(BE79,BG79,BI79,BK79,BM79,BO79,BQ79,BW79,BZ79,CC79,CF79,CI79,CL79,CN79,CP79,CR79,CT79:DM79)</f>
        <v>1</v>
      </c>
    </row>
    <row r="80" spans="1:121" x14ac:dyDescent="0.6">
      <c r="A80">
        <v>76</v>
      </c>
      <c r="B80" t="s">
        <v>146</v>
      </c>
      <c r="C80" s="15">
        <f>SUM(H80:DM80)</f>
        <v>10</v>
      </c>
      <c r="D80">
        <f>MAX(H80:DM80)</f>
        <v>8</v>
      </c>
      <c r="E80">
        <f>DN80+DO80</f>
        <v>2</v>
      </c>
      <c r="F80">
        <f>DP80+DQ80</f>
        <v>8</v>
      </c>
      <c r="G80">
        <f>SUM(BV80,BY80,CB80,CE80,CH80,CK80)</f>
        <v>0</v>
      </c>
      <c r="AN80">
        <v>2</v>
      </c>
      <c r="AS80">
        <v>8</v>
      </c>
      <c r="AT80">
        <v>0</v>
      </c>
      <c r="AU80">
        <v>0</v>
      </c>
      <c r="AV80">
        <v>0</v>
      </c>
      <c r="AW80">
        <v>0</v>
      </c>
      <c r="AX80">
        <v>0</v>
      </c>
      <c r="AY80">
        <v>0</v>
      </c>
      <c r="AZ80">
        <v>0</v>
      </c>
      <c r="BA80">
        <v>0</v>
      </c>
      <c r="BB80">
        <v>0</v>
      </c>
      <c r="BC80">
        <v>0</v>
      </c>
      <c r="BD80">
        <v>0</v>
      </c>
      <c r="BE80">
        <v>0</v>
      </c>
      <c r="BF80">
        <v>0</v>
      </c>
      <c r="BG80">
        <v>0</v>
      </c>
      <c r="BH80">
        <v>0</v>
      </c>
      <c r="BI80">
        <v>0</v>
      </c>
      <c r="BJ80">
        <v>0</v>
      </c>
      <c r="BL80">
        <v>0</v>
      </c>
      <c r="BN80">
        <v>0</v>
      </c>
      <c r="BP80">
        <v>0</v>
      </c>
      <c r="BR80">
        <v>0</v>
      </c>
      <c r="BS80">
        <v>0</v>
      </c>
      <c r="BT80">
        <v>0</v>
      </c>
      <c r="BU80">
        <v>0</v>
      </c>
      <c r="BV80">
        <v>0</v>
      </c>
      <c r="BW80">
        <v>0</v>
      </c>
      <c r="BX80">
        <v>0</v>
      </c>
      <c r="BY80">
        <v>0</v>
      </c>
      <c r="BZ80">
        <v>0</v>
      </c>
      <c r="CA80">
        <v>0</v>
      </c>
      <c r="CB80">
        <v>0</v>
      </c>
      <c r="CC80">
        <v>0</v>
      </c>
      <c r="CD80">
        <v>0</v>
      </c>
      <c r="CE80">
        <v>0</v>
      </c>
      <c r="CF80">
        <v>0</v>
      </c>
      <c r="CG80">
        <v>0</v>
      </c>
      <c r="CH80">
        <v>0</v>
      </c>
      <c r="CI80">
        <v>0</v>
      </c>
      <c r="CJ80">
        <v>0</v>
      </c>
      <c r="CK80">
        <v>0</v>
      </c>
      <c r="CL80">
        <v>0</v>
      </c>
      <c r="CM80">
        <v>0</v>
      </c>
      <c r="CN80">
        <v>0</v>
      </c>
      <c r="CO80">
        <v>0</v>
      </c>
      <c r="CP80">
        <v>0</v>
      </c>
      <c r="CQ80">
        <v>0</v>
      </c>
      <c r="CR80">
        <v>0</v>
      </c>
      <c r="CS80">
        <v>0</v>
      </c>
      <c r="CT80">
        <v>0</v>
      </c>
      <c r="CU80">
        <v>0</v>
      </c>
      <c r="CV80">
        <v>0</v>
      </c>
      <c r="CW80">
        <v>0</v>
      </c>
      <c r="CX80">
        <v>0</v>
      </c>
      <c r="CY80">
        <v>0</v>
      </c>
      <c r="CZ80">
        <v>0</v>
      </c>
      <c r="DA80">
        <v>0</v>
      </c>
      <c r="DB80">
        <v>0</v>
      </c>
      <c r="DC80">
        <v>0</v>
      </c>
      <c r="DD80">
        <v>0</v>
      </c>
      <c r="DE80">
        <v>0</v>
      </c>
      <c r="DF80">
        <v>0</v>
      </c>
      <c r="DG80">
        <v>0</v>
      </c>
      <c r="DH80">
        <v>0</v>
      </c>
      <c r="DI80">
        <v>0</v>
      </c>
      <c r="DJ80">
        <v>0</v>
      </c>
      <c r="DK80">
        <v>0</v>
      </c>
      <c r="DL80">
        <v>0</v>
      </c>
      <c r="DM80">
        <v>0</v>
      </c>
      <c r="DN80">
        <f>SUM(I80,K80,M80,O80,R80,T80,V80,X80,Z80,AB80,AD80,AF80,AH80,AJ80,AL80,AN80,AP80,AR80,AT80,AV80,AX80,AZ80,BB80,BD80)</f>
        <v>2</v>
      </c>
      <c r="DO80">
        <f>SUM(BF80,BH80,BJ80,BL80,BN80,BP80,BR80,BS80,BT80,BU80,BX80,CA80,CD80,CG80,CJ80,CM80,CO80,CQ80,CS80)</f>
        <v>0</v>
      </c>
      <c r="DP80">
        <f>SUM(H80,J80,L80,N80,P80,Q80,S80,U80,W80,Y80,AA80,AC80,AE80,AG80,AI80,AK80,AM80,AO80,AQ80,AS80,AU80,AW80,AY80,BA80,BC80)</f>
        <v>8</v>
      </c>
      <c r="DQ80">
        <f>SUM(BE80,BG80,BI80,BK80,BM80,BO80,BQ80,BW80,BZ80,CC80,CF80,CI80,CL80,CN80,CP80,CR80,CT80:DM80)</f>
        <v>0</v>
      </c>
    </row>
    <row r="81" spans="1:121" x14ac:dyDescent="0.6">
      <c r="A81">
        <v>77</v>
      </c>
      <c r="B81" t="s">
        <v>237</v>
      </c>
      <c r="C81" s="15">
        <f>SUM(H81:DM81)</f>
        <v>10</v>
      </c>
      <c r="D81">
        <f>MAX(H81:DM81)</f>
        <v>7</v>
      </c>
      <c r="E81">
        <f>DN81+DO81</f>
        <v>0</v>
      </c>
      <c r="F81">
        <f>DP81+DQ81</f>
        <v>10</v>
      </c>
      <c r="G81">
        <f>SUM(BV81,BY81,CB81,CE81,CH81,CK81)</f>
        <v>0</v>
      </c>
      <c r="AE81">
        <v>7</v>
      </c>
      <c r="AI81">
        <v>3</v>
      </c>
      <c r="DN81">
        <f>SUM(I81,K81,M81,O81,R81,T81,V81,X81,Z81,AB81,AD81,AF81,AH81,AJ81,AL81,AN81,AP81,AR81,AT81,AV81,AX81,AZ81,BB81,BD81)</f>
        <v>0</v>
      </c>
      <c r="DO81">
        <f>SUM(BF81,BH81,BJ81,BL81,BN81,BP81,BR81,BS81,BT81,BU81,BX81,CA81,CD81,CG81,CJ81,CM81,CO81,CQ81,CS81)</f>
        <v>0</v>
      </c>
      <c r="DP81">
        <f>SUM(H81,J81,L81,N81,P81,Q81,S81,U81,W81,Y81,AA81,AC81,AE81,AG81,AI81,AK81,AM81,AO81,AQ81,AS81,AU81,AW81,AY81,BA81,BC81)</f>
        <v>10</v>
      </c>
      <c r="DQ81">
        <f>SUM(BE81,BG81,BI81,BK81,BM81,BO81,BQ81,BW81,BZ81,CC81,CF81,CI81,CL81,CN81,CP81,CR81,CT81:DM81)</f>
        <v>0</v>
      </c>
    </row>
    <row r="82" spans="1:121" x14ac:dyDescent="0.6">
      <c r="A82">
        <v>78</v>
      </c>
      <c r="B82" t="s">
        <v>133</v>
      </c>
      <c r="C82" s="15">
        <f>SUM(H82:DM82)</f>
        <v>10</v>
      </c>
      <c r="D82">
        <f>MAX(H82:DM82)</f>
        <v>6</v>
      </c>
      <c r="E82">
        <f>DN82+DO82</f>
        <v>0</v>
      </c>
      <c r="F82">
        <f>DP82+DQ82</f>
        <v>10</v>
      </c>
      <c r="G82">
        <f>SUM(BV82,BY82,CB82,CE82,CH82,CK82)</f>
        <v>0</v>
      </c>
      <c r="AS82">
        <v>0</v>
      </c>
      <c r="AT82">
        <v>0</v>
      </c>
      <c r="AU82">
        <v>0</v>
      </c>
      <c r="AV82">
        <v>0</v>
      </c>
      <c r="AW82">
        <v>0</v>
      </c>
      <c r="AX82">
        <v>0</v>
      </c>
      <c r="AY82">
        <v>0</v>
      </c>
      <c r="AZ82">
        <v>0</v>
      </c>
      <c r="BA82">
        <v>0</v>
      </c>
      <c r="BB82">
        <v>0</v>
      </c>
      <c r="BC82">
        <v>0</v>
      </c>
      <c r="BD82">
        <v>0</v>
      </c>
      <c r="BE82">
        <v>0</v>
      </c>
      <c r="BF82">
        <v>0</v>
      </c>
      <c r="BG82">
        <v>0</v>
      </c>
      <c r="BH82">
        <v>0</v>
      </c>
      <c r="BI82">
        <v>0</v>
      </c>
      <c r="BJ82">
        <v>0</v>
      </c>
      <c r="BL82">
        <v>0</v>
      </c>
      <c r="BN82">
        <v>0</v>
      </c>
      <c r="BP82">
        <v>0</v>
      </c>
      <c r="BR82">
        <v>0</v>
      </c>
      <c r="BS82">
        <v>0</v>
      </c>
      <c r="BT82">
        <v>0</v>
      </c>
      <c r="BU82">
        <v>0</v>
      </c>
      <c r="BV82">
        <v>0</v>
      </c>
      <c r="BW82">
        <v>0</v>
      </c>
      <c r="BX82">
        <v>0</v>
      </c>
      <c r="BY82">
        <v>0</v>
      </c>
      <c r="BZ82">
        <v>0</v>
      </c>
      <c r="CA82">
        <v>0</v>
      </c>
      <c r="CB82">
        <v>0</v>
      </c>
      <c r="CC82">
        <v>0</v>
      </c>
      <c r="CD82">
        <v>0</v>
      </c>
      <c r="CE82">
        <v>0</v>
      </c>
      <c r="CF82">
        <v>0</v>
      </c>
      <c r="CG82">
        <v>0</v>
      </c>
      <c r="CH82">
        <v>0</v>
      </c>
      <c r="CI82">
        <v>0</v>
      </c>
      <c r="CJ82">
        <v>0</v>
      </c>
      <c r="CK82">
        <v>0</v>
      </c>
      <c r="CL82">
        <v>0</v>
      </c>
      <c r="CM82">
        <v>0</v>
      </c>
      <c r="CN82">
        <v>0</v>
      </c>
      <c r="CO82">
        <v>0</v>
      </c>
      <c r="CP82">
        <v>0</v>
      </c>
      <c r="CQ82">
        <v>0</v>
      </c>
      <c r="CR82">
        <v>0</v>
      </c>
      <c r="CS82">
        <v>0</v>
      </c>
      <c r="CT82">
        <v>0</v>
      </c>
      <c r="CU82">
        <v>0</v>
      </c>
      <c r="CV82">
        <v>0</v>
      </c>
      <c r="CW82">
        <v>0</v>
      </c>
      <c r="CX82">
        <v>0</v>
      </c>
      <c r="CY82">
        <v>0</v>
      </c>
      <c r="CZ82">
        <v>0</v>
      </c>
      <c r="DA82">
        <v>0</v>
      </c>
      <c r="DB82">
        <v>0</v>
      </c>
      <c r="DC82">
        <v>0</v>
      </c>
      <c r="DD82">
        <v>0</v>
      </c>
      <c r="DE82">
        <v>0</v>
      </c>
      <c r="DF82">
        <v>0</v>
      </c>
      <c r="DG82">
        <v>0</v>
      </c>
      <c r="DH82">
        <v>0</v>
      </c>
      <c r="DI82">
        <v>0</v>
      </c>
      <c r="DJ82">
        <v>0</v>
      </c>
      <c r="DK82">
        <v>0</v>
      </c>
      <c r="DL82">
        <v>4</v>
      </c>
      <c r="DM82">
        <v>6</v>
      </c>
      <c r="DN82">
        <f>SUM(I82,K82,M82,O82,R82,T82,V82,X82,Z82,AB82,AD82,AF82,AH82,AJ82,AL82,AN82,AP82,AR82,AT82,AV82,AX82,AZ82,BB82,BD82)</f>
        <v>0</v>
      </c>
      <c r="DO82">
        <f>SUM(BF82,BH82,BJ82,BL82,BN82,BP82,BR82,BS82,BT82,BU82,BX82,CA82,CD82,CG82,CJ82,CM82,CO82,CQ82,CS82)</f>
        <v>0</v>
      </c>
      <c r="DP82">
        <f>SUM(H82,J82,L82,N82,P82,Q82,S82,U82,W82,Y82,AA82,AC82,AE82,AG82,AI82,AK82,AM82,AO82,AQ82,AS82,AU82,AW82,AY82,BA82,BC82)</f>
        <v>0</v>
      </c>
      <c r="DQ82">
        <f>SUM(BE82,BG82,BI82,BK82,BM82,BO82,BQ82,BW82,BZ82,CC82,CF82,CI82,CL82,CN82,CP82,CR82,CT82:DM82)</f>
        <v>10</v>
      </c>
    </row>
    <row r="83" spans="1:121" x14ac:dyDescent="0.6">
      <c r="A83">
        <v>79</v>
      </c>
      <c r="B83" t="s">
        <v>280</v>
      </c>
      <c r="C83" s="15">
        <f>SUM(H83:DM83)</f>
        <v>10</v>
      </c>
      <c r="D83">
        <f>MAX(H83:DM83)</f>
        <v>5</v>
      </c>
      <c r="E83">
        <f>DN83+DO83</f>
        <v>5</v>
      </c>
      <c r="F83">
        <f>DP83+DQ83</f>
        <v>5</v>
      </c>
      <c r="G83">
        <f>SUM(BV83,BY83,CB83,CE83,CH83,CK83)</f>
        <v>0</v>
      </c>
      <c r="T83">
        <v>4</v>
      </c>
      <c r="U83">
        <v>5</v>
      </c>
      <c r="X83">
        <v>1</v>
      </c>
      <c r="DN83">
        <f>SUM(I83,K83,M83,O83,R83,T83,V83,X83,Z83,AB83,AD83,AF83,AH83,AJ83,AL83,AN83,AP83,AR83,AT83,AV83,AX83,AZ83,BB83,BD83)</f>
        <v>5</v>
      </c>
      <c r="DO83">
        <f>SUM(BF83,BH83,BJ83,BL83,BN83,BP83,BR83,BS83,BT83,BU83,BX83,CA83,CD83,CG83,CJ83,CM83,CO83,CQ83,CS83)</f>
        <v>0</v>
      </c>
      <c r="DP83">
        <f>SUM(H83,J83,L83,N83,P83,Q83,S83,U83,W83,Y83,AA83,AC83,AE83,AG83,AI83,AK83,AM83,AO83,AQ83,AS83,AU83,AW83,AY83,BA83,BC83)</f>
        <v>5</v>
      </c>
      <c r="DQ83">
        <f>SUM(BE83,BG83,BI83,BK83,BM83,BO83,BQ83,BW83,BZ83,CC83,CF83,CI83,CL83,CN83,CP83,CR83,CT83:DM83)</f>
        <v>0</v>
      </c>
    </row>
    <row r="84" spans="1:121" x14ac:dyDescent="0.6">
      <c r="A84">
        <v>80</v>
      </c>
      <c r="B84" t="s">
        <v>136</v>
      </c>
      <c r="C84" s="15">
        <f>SUM(H84:DM84)</f>
        <v>10</v>
      </c>
      <c r="D84">
        <f>MAX(H84:DM84)</f>
        <v>5</v>
      </c>
      <c r="E84">
        <f>DN84+DO84</f>
        <v>5</v>
      </c>
      <c r="F84">
        <f>DP84+DQ84</f>
        <v>5</v>
      </c>
      <c r="G84">
        <f>SUM(BV84,BY84,CB84,CE84,CH84,CK84)</f>
        <v>0</v>
      </c>
      <c r="AS84">
        <v>0</v>
      </c>
      <c r="AT84">
        <v>0</v>
      </c>
      <c r="AU84">
        <v>0</v>
      </c>
      <c r="AV84">
        <v>0</v>
      </c>
      <c r="AW84">
        <v>0</v>
      </c>
      <c r="AX84">
        <v>0</v>
      </c>
      <c r="AY84">
        <v>0</v>
      </c>
      <c r="AZ84">
        <v>0</v>
      </c>
      <c r="BA84">
        <v>0</v>
      </c>
      <c r="BB84">
        <v>0</v>
      </c>
      <c r="BC84">
        <v>0</v>
      </c>
      <c r="BD84">
        <v>0</v>
      </c>
      <c r="BE84">
        <v>0</v>
      </c>
      <c r="BF84">
        <v>0</v>
      </c>
      <c r="BG84">
        <v>0</v>
      </c>
      <c r="BH84">
        <v>0</v>
      </c>
      <c r="BI84">
        <v>0</v>
      </c>
      <c r="BJ84">
        <v>0</v>
      </c>
      <c r="BL84">
        <v>0</v>
      </c>
      <c r="BN84">
        <v>0</v>
      </c>
      <c r="BP84">
        <v>0</v>
      </c>
      <c r="BR84">
        <v>0</v>
      </c>
      <c r="BS84">
        <v>0</v>
      </c>
      <c r="BT84">
        <v>5</v>
      </c>
      <c r="BU84">
        <v>0</v>
      </c>
      <c r="BV84">
        <v>0</v>
      </c>
      <c r="BW84">
        <v>0</v>
      </c>
      <c r="BX84">
        <v>0</v>
      </c>
      <c r="BY84">
        <v>0</v>
      </c>
      <c r="BZ84">
        <v>5</v>
      </c>
      <c r="CA84">
        <v>0</v>
      </c>
      <c r="CB84">
        <v>0</v>
      </c>
      <c r="CC84">
        <v>0</v>
      </c>
      <c r="CD84">
        <v>0</v>
      </c>
      <c r="CE84">
        <v>0</v>
      </c>
      <c r="CF84">
        <v>0</v>
      </c>
      <c r="CG84">
        <v>0</v>
      </c>
      <c r="CH84">
        <v>0</v>
      </c>
      <c r="CI84">
        <v>0</v>
      </c>
      <c r="CJ84">
        <v>0</v>
      </c>
      <c r="CK84">
        <v>0</v>
      </c>
      <c r="CL84">
        <v>0</v>
      </c>
      <c r="CM84">
        <v>0</v>
      </c>
      <c r="CN84">
        <v>0</v>
      </c>
      <c r="CO84">
        <v>0</v>
      </c>
      <c r="CP84">
        <v>0</v>
      </c>
      <c r="CQ84">
        <v>0</v>
      </c>
      <c r="CR84">
        <v>0</v>
      </c>
      <c r="CS84">
        <v>0</v>
      </c>
      <c r="CT84">
        <v>0</v>
      </c>
      <c r="CU84">
        <v>0</v>
      </c>
      <c r="CV84">
        <v>0</v>
      </c>
      <c r="CW84">
        <v>0</v>
      </c>
      <c r="CX84">
        <v>0</v>
      </c>
      <c r="CY84">
        <v>0</v>
      </c>
      <c r="CZ84">
        <v>0</v>
      </c>
      <c r="DA84">
        <v>0</v>
      </c>
      <c r="DB84">
        <v>0</v>
      </c>
      <c r="DC84">
        <v>0</v>
      </c>
      <c r="DD84">
        <v>0</v>
      </c>
      <c r="DE84">
        <v>0</v>
      </c>
      <c r="DF84">
        <v>0</v>
      </c>
      <c r="DG84">
        <v>0</v>
      </c>
      <c r="DH84">
        <v>0</v>
      </c>
      <c r="DI84">
        <v>0</v>
      </c>
      <c r="DJ84">
        <v>0</v>
      </c>
      <c r="DK84">
        <v>0</v>
      </c>
      <c r="DL84">
        <v>0</v>
      </c>
      <c r="DM84">
        <v>0</v>
      </c>
      <c r="DN84">
        <f>SUM(I84,K84,M84,O84,R84,T84,V84,X84,Z84,AB84,AD84,AF84,AH84,AJ84,AL84,AN84,AP84,AR84,AT84,AV84,AX84,AZ84,BB84,BD84)</f>
        <v>0</v>
      </c>
      <c r="DO84">
        <f>SUM(BF84,BH84,BJ84,BL84,BN84,BP84,BR84,BS84,BT84,BU84,BX84,CA84,CD84,CG84,CJ84,CM84,CO84,CQ84,CS84)</f>
        <v>5</v>
      </c>
      <c r="DP84">
        <f>SUM(H84,J84,L84,N84,P84,Q84,S84,U84,W84,Y84,AA84,AC84,AE84,AG84,AI84,AK84,AM84,AO84,AQ84,AS84,AU84,AW84,AY84,BA84,BC84)</f>
        <v>0</v>
      </c>
      <c r="DQ84">
        <f>SUM(BE84,BG84,BI84,BK84,BM84,BO84,BQ84,BW84,BZ84,CC84,CF84,CI84,CL84,CN84,CP84,CR84,CT84:DM84)</f>
        <v>5</v>
      </c>
    </row>
    <row r="85" spans="1:121" x14ac:dyDescent="0.6">
      <c r="A85">
        <v>81</v>
      </c>
      <c r="B85" t="s">
        <v>134</v>
      </c>
      <c r="C85" s="15">
        <f>SUM(H85:DM85)</f>
        <v>10</v>
      </c>
      <c r="D85">
        <f>MAX(H85:DM85)</f>
        <v>5</v>
      </c>
      <c r="E85">
        <f>DN85+DO85</f>
        <v>0</v>
      </c>
      <c r="F85">
        <f>DP85+DQ85</f>
        <v>10</v>
      </c>
      <c r="G85">
        <f>SUM(BV85,BY85,CB85,CE85,CH85,CK85)</f>
        <v>0</v>
      </c>
      <c r="AS85">
        <v>0</v>
      </c>
      <c r="AT85">
        <v>0</v>
      </c>
      <c r="AU85">
        <v>0</v>
      </c>
      <c r="AV85">
        <v>0</v>
      </c>
      <c r="AW85">
        <v>0</v>
      </c>
      <c r="AX85">
        <v>0</v>
      </c>
      <c r="AY85">
        <v>0</v>
      </c>
      <c r="AZ85">
        <v>0</v>
      </c>
      <c r="BA85">
        <v>0</v>
      </c>
      <c r="BB85">
        <v>0</v>
      </c>
      <c r="BC85">
        <v>0</v>
      </c>
      <c r="BD85">
        <v>0</v>
      </c>
      <c r="BE85">
        <v>0</v>
      </c>
      <c r="BF85">
        <v>0</v>
      </c>
      <c r="BG85">
        <v>0</v>
      </c>
      <c r="BH85">
        <v>0</v>
      </c>
      <c r="BI85">
        <v>0</v>
      </c>
      <c r="BJ85">
        <v>0</v>
      </c>
      <c r="BL85">
        <v>0</v>
      </c>
      <c r="BN85">
        <v>0</v>
      </c>
      <c r="BP85">
        <v>0</v>
      </c>
      <c r="BR85">
        <v>0</v>
      </c>
      <c r="BS85">
        <v>0</v>
      </c>
      <c r="BT85">
        <v>0</v>
      </c>
      <c r="BU85">
        <v>0</v>
      </c>
      <c r="BV85">
        <v>0</v>
      </c>
      <c r="BW85">
        <v>0</v>
      </c>
      <c r="BX85">
        <v>0</v>
      </c>
      <c r="BY85">
        <v>0</v>
      </c>
      <c r="BZ85">
        <v>0</v>
      </c>
      <c r="CA85">
        <v>0</v>
      </c>
      <c r="CB85">
        <v>0</v>
      </c>
      <c r="CC85">
        <v>0</v>
      </c>
      <c r="CD85">
        <v>0</v>
      </c>
      <c r="CE85">
        <v>0</v>
      </c>
      <c r="CF85">
        <v>0</v>
      </c>
      <c r="CG85">
        <v>0</v>
      </c>
      <c r="CH85">
        <v>0</v>
      </c>
      <c r="CI85">
        <v>0</v>
      </c>
      <c r="CJ85">
        <v>0</v>
      </c>
      <c r="CK85">
        <v>0</v>
      </c>
      <c r="CL85">
        <v>0</v>
      </c>
      <c r="CM85">
        <v>0</v>
      </c>
      <c r="CN85">
        <v>0</v>
      </c>
      <c r="CO85">
        <v>0</v>
      </c>
      <c r="CP85">
        <v>0</v>
      </c>
      <c r="CQ85">
        <v>0</v>
      </c>
      <c r="CR85">
        <v>0</v>
      </c>
      <c r="CS85">
        <v>0</v>
      </c>
      <c r="CT85">
        <v>0</v>
      </c>
      <c r="CU85">
        <v>0</v>
      </c>
      <c r="CV85">
        <v>0</v>
      </c>
      <c r="CW85">
        <v>0</v>
      </c>
      <c r="CX85">
        <v>0</v>
      </c>
      <c r="CY85">
        <v>0</v>
      </c>
      <c r="CZ85">
        <v>0</v>
      </c>
      <c r="DA85">
        <v>0</v>
      </c>
      <c r="DB85">
        <v>0</v>
      </c>
      <c r="DC85">
        <v>0</v>
      </c>
      <c r="DD85">
        <v>0</v>
      </c>
      <c r="DE85">
        <v>0</v>
      </c>
      <c r="DF85">
        <v>0</v>
      </c>
      <c r="DG85">
        <v>0</v>
      </c>
      <c r="DH85">
        <v>4</v>
      </c>
      <c r="DI85">
        <v>0</v>
      </c>
      <c r="DJ85">
        <v>0</v>
      </c>
      <c r="DK85">
        <v>5</v>
      </c>
      <c r="DL85">
        <v>1</v>
      </c>
      <c r="DM85">
        <v>0</v>
      </c>
      <c r="DN85">
        <f>SUM(I85,K85,M85,O85,R85,T85,V85,X85,Z85,AB85,AD85,AF85,AH85,AJ85,AL85,AN85,AP85,AR85,AT85,AV85,AX85,AZ85,BB85,BD85)</f>
        <v>0</v>
      </c>
      <c r="DO85">
        <f>SUM(BF85,BH85,BJ85,BL85,BN85,BP85,BR85,BS85,BT85,BU85,BX85,CA85,CD85,CG85,CJ85,CM85,CO85,CQ85,CS85)</f>
        <v>0</v>
      </c>
      <c r="DP85">
        <f>SUM(H85,J85,L85,N85,P85,Q85,S85,U85,W85,Y85,AA85,AC85,AE85,AG85,AI85,AK85,AM85,AO85,AQ85,AS85,AU85,AW85,AY85,BA85,BC85)</f>
        <v>0</v>
      </c>
      <c r="DQ85">
        <f>SUM(BE85,BG85,BI85,BK85,BM85,BO85,BQ85,BW85,BZ85,CC85,CF85,CI85,CL85,CN85,CP85,CR85,CT85:DM85)</f>
        <v>10</v>
      </c>
    </row>
    <row r="86" spans="1:121" x14ac:dyDescent="0.6">
      <c r="A86">
        <v>109</v>
      </c>
      <c r="B86" t="s">
        <v>185</v>
      </c>
      <c r="C86" s="15">
        <f>SUM(H86:DM86)</f>
        <v>10</v>
      </c>
      <c r="D86">
        <f>MAX(H86:DM86)</f>
        <v>4</v>
      </c>
      <c r="E86">
        <f>DN86+DO86</f>
        <v>9</v>
      </c>
      <c r="F86">
        <f>DP86+DQ86</f>
        <v>1</v>
      </c>
      <c r="G86">
        <f>SUM(BV86,BY86,CB86,CE86,CH86,CK86)</f>
        <v>0</v>
      </c>
      <c r="I86">
        <v>4</v>
      </c>
      <c r="M86">
        <v>2</v>
      </c>
      <c r="AR86">
        <v>1</v>
      </c>
      <c r="AS86">
        <v>1</v>
      </c>
      <c r="AT86">
        <v>0</v>
      </c>
      <c r="AU86">
        <v>0</v>
      </c>
      <c r="AV86">
        <v>2</v>
      </c>
      <c r="AW86">
        <v>0</v>
      </c>
      <c r="AX86">
        <v>0</v>
      </c>
      <c r="AY86">
        <v>0</v>
      </c>
      <c r="AZ86">
        <v>0</v>
      </c>
      <c r="BA86">
        <v>0</v>
      </c>
      <c r="BB86">
        <v>0</v>
      </c>
      <c r="BC86">
        <v>0</v>
      </c>
      <c r="BD86">
        <v>0</v>
      </c>
      <c r="BE86">
        <v>0</v>
      </c>
      <c r="BF86">
        <v>0</v>
      </c>
      <c r="BG86">
        <v>0</v>
      </c>
      <c r="BH86">
        <v>0</v>
      </c>
      <c r="BI86">
        <v>0</v>
      </c>
      <c r="BJ86">
        <v>0</v>
      </c>
      <c r="BL86">
        <v>0</v>
      </c>
      <c r="BN86">
        <v>0</v>
      </c>
      <c r="BP86">
        <v>0</v>
      </c>
      <c r="BR86">
        <v>0</v>
      </c>
      <c r="BS86">
        <v>0</v>
      </c>
      <c r="BT86">
        <v>0</v>
      </c>
      <c r="BU86">
        <v>0</v>
      </c>
      <c r="BV86">
        <v>0</v>
      </c>
      <c r="BW86">
        <v>0</v>
      </c>
      <c r="BX86">
        <v>0</v>
      </c>
      <c r="BY86">
        <v>0</v>
      </c>
      <c r="BZ86">
        <v>0</v>
      </c>
      <c r="CA86">
        <v>0</v>
      </c>
      <c r="CB86">
        <v>0</v>
      </c>
      <c r="CC86">
        <v>0</v>
      </c>
      <c r="CD86">
        <v>0</v>
      </c>
      <c r="CE86">
        <v>0</v>
      </c>
      <c r="CF86">
        <v>0</v>
      </c>
      <c r="CG86">
        <v>0</v>
      </c>
      <c r="CH86">
        <v>0</v>
      </c>
      <c r="CI86">
        <v>0</v>
      </c>
      <c r="CJ86">
        <v>0</v>
      </c>
      <c r="CK86">
        <v>0</v>
      </c>
      <c r="CL86">
        <v>0</v>
      </c>
      <c r="CM86">
        <v>0</v>
      </c>
      <c r="CN86">
        <v>0</v>
      </c>
      <c r="CO86">
        <v>0</v>
      </c>
      <c r="CP86">
        <v>0</v>
      </c>
      <c r="CQ86">
        <v>0</v>
      </c>
      <c r="CR86">
        <v>0</v>
      </c>
      <c r="CS86">
        <v>0</v>
      </c>
      <c r="CT86">
        <v>0</v>
      </c>
      <c r="CU86">
        <v>0</v>
      </c>
      <c r="CV86">
        <v>0</v>
      </c>
      <c r="CW86">
        <v>0</v>
      </c>
      <c r="CX86">
        <v>0</v>
      </c>
      <c r="CY86">
        <v>0</v>
      </c>
      <c r="CZ86">
        <v>0</v>
      </c>
      <c r="DA86">
        <v>0</v>
      </c>
      <c r="DB86">
        <v>0</v>
      </c>
      <c r="DC86">
        <v>0</v>
      </c>
      <c r="DD86">
        <v>0</v>
      </c>
      <c r="DE86">
        <v>0</v>
      </c>
      <c r="DF86">
        <v>0</v>
      </c>
      <c r="DG86">
        <v>0</v>
      </c>
      <c r="DH86">
        <v>0</v>
      </c>
      <c r="DI86">
        <v>0</v>
      </c>
      <c r="DJ86">
        <v>0</v>
      </c>
      <c r="DK86">
        <v>0</v>
      </c>
      <c r="DL86">
        <v>0</v>
      </c>
      <c r="DM86">
        <v>0</v>
      </c>
      <c r="DN86">
        <f>SUM(I86,K86,M86,O86,R86,T86,V86,X86,Z86,AB86,AD86,AF86,AH86,AJ86,AL86,AN86,AP86,AR86,AT86,AV86,AX86,AZ86,BB86,BD86)</f>
        <v>9</v>
      </c>
      <c r="DO86">
        <f>SUM(BF86,BH86,BJ86,BL86,BN86,BP86,BR86,BS86,BT86,BU86,BX86,CA86,CD86,CG86,CJ86,CM86,CO86,CQ86,CS86)</f>
        <v>0</v>
      </c>
      <c r="DP86">
        <f>SUM(H86,J86,L86,N86,P86,Q86,S86,U86,W86,Y86,AA86,AC86,AE86,AG86,AI86,AK86,AM86,AO86,AQ86,AS86,AU86,AW86,AY86,BA86,BC86)</f>
        <v>1</v>
      </c>
      <c r="DQ86">
        <f>SUM(BE86,BG86,BI86,BK86,BM86,BO86,BQ86,BW86,BZ86,CC86,CF86,CI86,CL86,CN86,CP86,CR86,CT86:DM86)</f>
        <v>0</v>
      </c>
    </row>
    <row r="87" spans="1:121" x14ac:dyDescent="0.6">
      <c r="A87">
        <v>82</v>
      </c>
      <c r="B87" t="s">
        <v>135</v>
      </c>
      <c r="C87" s="15">
        <f>SUM(H87:DM87)</f>
        <v>10</v>
      </c>
      <c r="D87">
        <f>MAX(H87:DM87)</f>
        <v>4</v>
      </c>
      <c r="E87">
        <f>DN87+DO87</f>
        <v>0</v>
      </c>
      <c r="F87">
        <f>DP87+DQ87</f>
        <v>10</v>
      </c>
      <c r="G87">
        <f>SUM(BV87,BY87,CB87,CE87,CH87,CK87)</f>
        <v>0</v>
      </c>
      <c r="AS87">
        <v>0</v>
      </c>
      <c r="AT87">
        <v>0</v>
      </c>
      <c r="AU87">
        <v>0</v>
      </c>
      <c r="AV87">
        <v>0</v>
      </c>
      <c r="AW87">
        <v>0</v>
      </c>
      <c r="AX87">
        <v>0</v>
      </c>
      <c r="AY87">
        <v>0</v>
      </c>
      <c r="AZ87">
        <v>0</v>
      </c>
      <c r="BA87">
        <v>0</v>
      </c>
      <c r="BB87">
        <v>0</v>
      </c>
      <c r="BC87">
        <v>0</v>
      </c>
      <c r="BD87">
        <v>0</v>
      </c>
      <c r="BE87">
        <v>0</v>
      </c>
      <c r="BF87">
        <v>0</v>
      </c>
      <c r="BG87">
        <v>0</v>
      </c>
      <c r="BH87">
        <v>0</v>
      </c>
      <c r="BI87">
        <v>0</v>
      </c>
      <c r="BJ87">
        <v>0</v>
      </c>
      <c r="BL87">
        <v>0</v>
      </c>
      <c r="BN87">
        <v>0</v>
      </c>
      <c r="BP87">
        <v>0</v>
      </c>
      <c r="BR87">
        <v>0</v>
      </c>
      <c r="BS87">
        <v>0</v>
      </c>
      <c r="BT87">
        <v>0</v>
      </c>
      <c r="BU87">
        <v>0</v>
      </c>
      <c r="BV87">
        <v>0</v>
      </c>
      <c r="BW87">
        <v>0</v>
      </c>
      <c r="BX87">
        <v>0</v>
      </c>
      <c r="BY87">
        <v>0</v>
      </c>
      <c r="BZ87">
        <v>0</v>
      </c>
      <c r="CA87">
        <v>0</v>
      </c>
      <c r="CB87">
        <v>0</v>
      </c>
      <c r="CC87">
        <v>0</v>
      </c>
      <c r="CD87">
        <v>0</v>
      </c>
      <c r="CE87">
        <v>0</v>
      </c>
      <c r="CF87">
        <v>0</v>
      </c>
      <c r="CG87">
        <v>0</v>
      </c>
      <c r="CH87">
        <v>0</v>
      </c>
      <c r="CI87">
        <v>0</v>
      </c>
      <c r="CJ87">
        <v>0</v>
      </c>
      <c r="CK87">
        <v>0</v>
      </c>
      <c r="CL87">
        <v>0</v>
      </c>
      <c r="CM87">
        <v>0</v>
      </c>
      <c r="CN87">
        <v>0</v>
      </c>
      <c r="CO87">
        <v>0</v>
      </c>
      <c r="CP87">
        <v>0</v>
      </c>
      <c r="CQ87">
        <v>0</v>
      </c>
      <c r="CR87">
        <v>4</v>
      </c>
      <c r="CS87">
        <v>0</v>
      </c>
      <c r="CT87">
        <v>3</v>
      </c>
      <c r="CU87">
        <v>3</v>
      </c>
      <c r="CV87">
        <v>0</v>
      </c>
      <c r="CW87">
        <v>0</v>
      </c>
      <c r="CX87">
        <v>0</v>
      </c>
      <c r="CY87">
        <v>0</v>
      </c>
      <c r="CZ87">
        <v>0</v>
      </c>
      <c r="DA87">
        <v>0</v>
      </c>
      <c r="DB87">
        <v>0</v>
      </c>
      <c r="DC87">
        <v>0</v>
      </c>
      <c r="DD87">
        <v>0</v>
      </c>
      <c r="DE87">
        <v>0</v>
      </c>
      <c r="DF87">
        <v>0</v>
      </c>
      <c r="DG87">
        <v>0</v>
      </c>
      <c r="DH87">
        <v>0</v>
      </c>
      <c r="DI87">
        <v>0</v>
      </c>
      <c r="DJ87">
        <v>0</v>
      </c>
      <c r="DK87">
        <v>0</v>
      </c>
      <c r="DL87">
        <v>0</v>
      </c>
      <c r="DM87">
        <v>0</v>
      </c>
      <c r="DN87">
        <f>SUM(I87,K87,M87,O87,R87,T87,V87,X87,Z87,AB87,AD87,AF87,AH87,AJ87,AL87,AN87,AP87,AR87,AT87,AV87,AX87,AZ87,BB87,BD87)</f>
        <v>0</v>
      </c>
      <c r="DO87">
        <f>SUM(BF87,BH87,BJ87,BL87,BN87,BP87,BR87,BS87,BT87,BU87,BX87,CA87,CD87,CG87,CJ87,CM87,CO87,CQ87,CS87)</f>
        <v>0</v>
      </c>
      <c r="DP87">
        <f>SUM(H87,J87,L87,N87,P87,Q87,S87,U87,W87,Y87,AA87,AC87,AE87,AG87,AI87,AK87,AM87,AO87,AQ87,AS87,AU87,AW87,AY87,BA87,BC87)</f>
        <v>0</v>
      </c>
      <c r="DQ87">
        <f>SUM(BE87,BG87,BI87,BK87,BM87,BO87,BQ87,BW87,BZ87,CC87,CF87,CI87,CL87,CN87,CP87,CR87,CT87:DM87)</f>
        <v>10</v>
      </c>
    </row>
    <row r="88" spans="1:121" x14ac:dyDescent="0.6">
      <c r="A88">
        <v>83</v>
      </c>
      <c r="B88" t="s">
        <v>138</v>
      </c>
      <c r="C88" s="15">
        <f>SUM(H88:DM88)</f>
        <v>9</v>
      </c>
      <c r="D88">
        <f>MAX(H88:DM88)</f>
        <v>9</v>
      </c>
      <c r="E88">
        <f>DN88+DO88</f>
        <v>0</v>
      </c>
      <c r="F88">
        <f>DP88+DQ88</f>
        <v>9</v>
      </c>
      <c r="G88">
        <f>SUM(BV88,BY88,CB88,CE88,CH88,CK88)</f>
        <v>0</v>
      </c>
      <c r="AS88">
        <v>0</v>
      </c>
      <c r="AT88">
        <v>0</v>
      </c>
      <c r="AU88">
        <v>0</v>
      </c>
      <c r="AV88">
        <v>0</v>
      </c>
      <c r="AW88">
        <v>0</v>
      </c>
      <c r="AX88">
        <v>0</v>
      </c>
      <c r="AY88">
        <v>0</v>
      </c>
      <c r="AZ88">
        <v>0</v>
      </c>
      <c r="BA88">
        <v>0</v>
      </c>
      <c r="BB88">
        <v>0</v>
      </c>
      <c r="BC88">
        <v>0</v>
      </c>
      <c r="BD88">
        <v>0</v>
      </c>
      <c r="BE88">
        <v>0</v>
      </c>
      <c r="BF88">
        <v>0</v>
      </c>
      <c r="BG88">
        <v>0</v>
      </c>
      <c r="BH88">
        <v>0</v>
      </c>
      <c r="BI88">
        <v>0</v>
      </c>
      <c r="BJ88">
        <v>0</v>
      </c>
      <c r="BL88">
        <v>0</v>
      </c>
      <c r="BN88">
        <v>0</v>
      </c>
      <c r="BP88">
        <v>0</v>
      </c>
      <c r="BR88">
        <v>0</v>
      </c>
      <c r="BS88">
        <v>0</v>
      </c>
      <c r="BT88">
        <v>0</v>
      </c>
      <c r="BU88">
        <v>0</v>
      </c>
      <c r="BV88">
        <v>0</v>
      </c>
      <c r="BW88">
        <v>0</v>
      </c>
      <c r="BX88">
        <v>0</v>
      </c>
      <c r="BY88">
        <v>0</v>
      </c>
      <c r="BZ88">
        <v>0</v>
      </c>
      <c r="CA88">
        <v>0</v>
      </c>
      <c r="CB88">
        <v>0</v>
      </c>
      <c r="CC88">
        <v>0</v>
      </c>
      <c r="CD88">
        <v>0</v>
      </c>
      <c r="CE88">
        <v>0</v>
      </c>
      <c r="CF88">
        <v>0</v>
      </c>
      <c r="CG88">
        <v>0</v>
      </c>
      <c r="CH88">
        <v>0</v>
      </c>
      <c r="CI88">
        <v>0</v>
      </c>
      <c r="CJ88">
        <v>0</v>
      </c>
      <c r="CK88">
        <v>0</v>
      </c>
      <c r="CL88">
        <v>0</v>
      </c>
      <c r="CM88">
        <v>0</v>
      </c>
      <c r="CN88">
        <v>0</v>
      </c>
      <c r="CO88">
        <v>0</v>
      </c>
      <c r="CP88">
        <v>0</v>
      </c>
      <c r="CQ88">
        <v>0</v>
      </c>
      <c r="CR88">
        <v>0</v>
      </c>
      <c r="CS88">
        <v>0</v>
      </c>
      <c r="CT88">
        <v>0</v>
      </c>
      <c r="CU88">
        <v>0</v>
      </c>
      <c r="CV88">
        <v>0</v>
      </c>
      <c r="CW88">
        <v>0</v>
      </c>
      <c r="CX88">
        <v>0</v>
      </c>
      <c r="CY88">
        <v>0</v>
      </c>
      <c r="CZ88">
        <v>0</v>
      </c>
      <c r="DA88">
        <v>0</v>
      </c>
      <c r="DB88">
        <v>0</v>
      </c>
      <c r="DC88">
        <v>0</v>
      </c>
      <c r="DD88">
        <v>0</v>
      </c>
      <c r="DE88">
        <v>0</v>
      </c>
      <c r="DF88">
        <v>0</v>
      </c>
      <c r="DG88">
        <v>0</v>
      </c>
      <c r="DH88">
        <v>0</v>
      </c>
      <c r="DI88">
        <v>0</v>
      </c>
      <c r="DJ88">
        <v>9</v>
      </c>
      <c r="DK88">
        <v>0</v>
      </c>
      <c r="DL88">
        <v>0</v>
      </c>
      <c r="DM88">
        <v>0</v>
      </c>
      <c r="DN88">
        <f>SUM(I88,K88,M88,O88,R88,T88,V88,X88,Z88,AB88,AD88,AF88,AH88,AJ88,AL88,AN88,AP88,AR88,AT88,AV88,AX88,AZ88,BB88,BD88)</f>
        <v>0</v>
      </c>
      <c r="DO88">
        <f>SUM(BF88,BH88,BJ88,BL88,BN88,BP88,BR88,BS88,BT88,BU88,BX88,CA88,CD88,CG88,CJ88,CM88,CO88,CQ88,CS88)</f>
        <v>0</v>
      </c>
      <c r="DP88">
        <f>SUM(H88,J88,L88,N88,P88,Q88,S88,U88,W88,Y88,AA88,AC88,AE88,AG88,AI88,AK88,AM88,AO88,AQ88,AS88,AU88,AW88,AY88,BA88,BC88)</f>
        <v>0</v>
      </c>
      <c r="DQ88">
        <f>SUM(BE88,BG88,BI88,BK88,BM88,BO88,BQ88,BW88,BZ88,CC88,CF88,CI88,CL88,CN88,CP88,CR88,CT88:DM88)</f>
        <v>9</v>
      </c>
    </row>
    <row r="89" spans="1:121" x14ac:dyDescent="0.6">
      <c r="A89">
        <v>84</v>
      </c>
      <c r="B89" t="s">
        <v>137</v>
      </c>
      <c r="C89" s="15">
        <f>SUM(H89:DM89)</f>
        <v>9</v>
      </c>
      <c r="D89">
        <f>MAX(H89:DM89)</f>
        <v>9</v>
      </c>
      <c r="E89">
        <f>DN89+DO89</f>
        <v>0</v>
      </c>
      <c r="F89">
        <f>DP89+DQ89</f>
        <v>9</v>
      </c>
      <c r="G89">
        <f>SUM(BV89,BY89,CB89,CE89,CH89,CK89)</f>
        <v>0</v>
      </c>
      <c r="AS89">
        <v>0</v>
      </c>
      <c r="AT89">
        <v>0</v>
      </c>
      <c r="AU89">
        <v>0</v>
      </c>
      <c r="AV89">
        <v>0</v>
      </c>
      <c r="AW89">
        <v>0</v>
      </c>
      <c r="AX89">
        <v>0</v>
      </c>
      <c r="AY89">
        <v>0</v>
      </c>
      <c r="AZ89">
        <v>0</v>
      </c>
      <c r="BA89">
        <v>0</v>
      </c>
      <c r="BB89">
        <v>0</v>
      </c>
      <c r="BC89">
        <v>0</v>
      </c>
      <c r="BD89">
        <v>0</v>
      </c>
      <c r="BE89">
        <v>0</v>
      </c>
      <c r="BF89">
        <v>0</v>
      </c>
      <c r="BG89">
        <v>0</v>
      </c>
      <c r="BH89">
        <v>0</v>
      </c>
      <c r="BI89">
        <v>0</v>
      </c>
      <c r="BJ89">
        <v>0</v>
      </c>
      <c r="BL89">
        <v>0</v>
      </c>
      <c r="BN89">
        <v>0</v>
      </c>
      <c r="BP89">
        <v>0</v>
      </c>
      <c r="BR89">
        <v>0</v>
      </c>
      <c r="BS89">
        <v>0</v>
      </c>
      <c r="BT89">
        <v>0</v>
      </c>
      <c r="BU89">
        <v>0</v>
      </c>
      <c r="BV89">
        <v>0</v>
      </c>
      <c r="BW89">
        <v>0</v>
      </c>
      <c r="BX89">
        <v>0</v>
      </c>
      <c r="BY89">
        <v>0</v>
      </c>
      <c r="BZ89">
        <v>0</v>
      </c>
      <c r="CA89">
        <v>0</v>
      </c>
      <c r="CB89">
        <v>0</v>
      </c>
      <c r="CC89">
        <v>0</v>
      </c>
      <c r="CD89">
        <v>0</v>
      </c>
      <c r="CE89">
        <v>0</v>
      </c>
      <c r="CF89">
        <v>0</v>
      </c>
      <c r="CG89">
        <v>0</v>
      </c>
      <c r="CH89">
        <v>0</v>
      </c>
      <c r="CI89">
        <v>0</v>
      </c>
      <c r="CJ89">
        <v>0</v>
      </c>
      <c r="CK89">
        <v>0</v>
      </c>
      <c r="CL89">
        <v>0</v>
      </c>
      <c r="CM89">
        <v>0</v>
      </c>
      <c r="CN89">
        <v>0</v>
      </c>
      <c r="CO89">
        <v>0</v>
      </c>
      <c r="CP89">
        <v>0</v>
      </c>
      <c r="CQ89">
        <v>0</v>
      </c>
      <c r="CR89">
        <v>0</v>
      </c>
      <c r="CS89">
        <v>0</v>
      </c>
      <c r="CT89">
        <v>0</v>
      </c>
      <c r="CU89">
        <v>0</v>
      </c>
      <c r="CV89">
        <v>9</v>
      </c>
      <c r="CW89">
        <v>0</v>
      </c>
      <c r="CX89">
        <v>0</v>
      </c>
      <c r="CY89">
        <v>0</v>
      </c>
      <c r="CZ89">
        <v>0</v>
      </c>
      <c r="DA89">
        <v>0</v>
      </c>
      <c r="DB89">
        <v>0</v>
      </c>
      <c r="DC89">
        <v>0</v>
      </c>
      <c r="DD89">
        <v>0</v>
      </c>
      <c r="DE89">
        <v>0</v>
      </c>
      <c r="DF89">
        <v>0</v>
      </c>
      <c r="DG89">
        <v>0</v>
      </c>
      <c r="DH89">
        <v>0</v>
      </c>
      <c r="DI89">
        <v>0</v>
      </c>
      <c r="DJ89">
        <v>0</v>
      </c>
      <c r="DK89">
        <v>0</v>
      </c>
      <c r="DL89">
        <v>0</v>
      </c>
      <c r="DM89">
        <v>0</v>
      </c>
      <c r="DN89">
        <f>SUM(I89,K89,M89,O89,R89,T89,V89,X89,Z89,AB89,AD89,AF89,AH89,AJ89,AL89,AN89,AP89,AR89,AT89,AV89,AX89,AZ89,BB89,BD89)</f>
        <v>0</v>
      </c>
      <c r="DO89">
        <f>SUM(BF89,BH89,BJ89,BL89,BN89,BP89,BR89,BS89,BT89,BU89,BX89,CA89,CD89,CG89,CJ89,CM89,CO89,CQ89,CS89)</f>
        <v>0</v>
      </c>
      <c r="DP89">
        <f>SUM(H89,J89,L89,N89,P89,Q89,S89,U89,W89,Y89,AA89,AC89,AE89,AG89,AI89,AK89,AM89,AO89,AQ89,AS89,AU89,AW89,AY89,BA89,BC89)</f>
        <v>0</v>
      </c>
      <c r="DQ89">
        <f>SUM(BE89,BG89,BI89,BK89,BM89,BO89,BQ89,BW89,BZ89,CC89,CF89,CI89,CL89,CN89,CP89,CR89,CT89:DM89)</f>
        <v>9</v>
      </c>
    </row>
    <row r="90" spans="1:121" x14ac:dyDescent="0.6">
      <c r="A90">
        <v>85</v>
      </c>
      <c r="B90" t="s">
        <v>139</v>
      </c>
      <c r="C90" s="15">
        <f>SUM(H90:DM90)</f>
        <v>9</v>
      </c>
      <c r="D90">
        <f>MAX(H90:DM90)</f>
        <v>5</v>
      </c>
      <c r="E90">
        <f>DN90+DO90</f>
        <v>5</v>
      </c>
      <c r="F90">
        <f>DP90+DQ90</f>
        <v>4</v>
      </c>
      <c r="G90">
        <f>SUM(BV90,BY90,CB90,CE90,CH90,CK90)</f>
        <v>0</v>
      </c>
      <c r="AS90">
        <v>0</v>
      </c>
      <c r="AT90">
        <v>0</v>
      </c>
      <c r="AU90">
        <v>0</v>
      </c>
      <c r="AV90">
        <v>0</v>
      </c>
      <c r="AW90">
        <v>0</v>
      </c>
      <c r="AX90">
        <v>0</v>
      </c>
      <c r="AY90">
        <v>0</v>
      </c>
      <c r="AZ90">
        <v>0</v>
      </c>
      <c r="BA90">
        <v>0</v>
      </c>
      <c r="BB90">
        <v>0</v>
      </c>
      <c r="BC90">
        <v>0</v>
      </c>
      <c r="BD90">
        <v>0</v>
      </c>
      <c r="BE90">
        <v>0</v>
      </c>
      <c r="BF90">
        <v>0</v>
      </c>
      <c r="BG90">
        <v>0</v>
      </c>
      <c r="BH90">
        <v>0</v>
      </c>
      <c r="BI90">
        <v>0</v>
      </c>
      <c r="BJ90">
        <v>0</v>
      </c>
      <c r="BL90">
        <v>0</v>
      </c>
      <c r="BN90">
        <v>0</v>
      </c>
      <c r="BP90">
        <v>0</v>
      </c>
      <c r="BR90">
        <v>0</v>
      </c>
      <c r="BS90">
        <v>0</v>
      </c>
      <c r="BT90">
        <v>0</v>
      </c>
      <c r="BU90">
        <v>0</v>
      </c>
      <c r="BV90">
        <v>0</v>
      </c>
      <c r="BW90">
        <v>0</v>
      </c>
      <c r="BX90">
        <v>0</v>
      </c>
      <c r="BY90">
        <v>0</v>
      </c>
      <c r="BZ90">
        <v>0</v>
      </c>
      <c r="CA90">
        <v>0</v>
      </c>
      <c r="CB90">
        <v>0</v>
      </c>
      <c r="CC90">
        <v>0</v>
      </c>
      <c r="CD90">
        <v>0</v>
      </c>
      <c r="CE90">
        <v>0</v>
      </c>
      <c r="CF90">
        <v>0</v>
      </c>
      <c r="CG90">
        <v>0</v>
      </c>
      <c r="CH90">
        <v>0</v>
      </c>
      <c r="CI90">
        <v>0</v>
      </c>
      <c r="CJ90">
        <v>0</v>
      </c>
      <c r="CK90">
        <v>0</v>
      </c>
      <c r="CL90">
        <v>0</v>
      </c>
      <c r="CM90">
        <v>5</v>
      </c>
      <c r="CN90">
        <v>0</v>
      </c>
      <c r="CO90">
        <v>0</v>
      </c>
      <c r="CP90">
        <v>4</v>
      </c>
      <c r="CQ90">
        <v>0</v>
      </c>
      <c r="CR90">
        <v>0</v>
      </c>
      <c r="CS90">
        <v>0</v>
      </c>
      <c r="CT90">
        <v>0</v>
      </c>
      <c r="CU90">
        <v>0</v>
      </c>
      <c r="CV90">
        <v>0</v>
      </c>
      <c r="CW90">
        <v>0</v>
      </c>
      <c r="CX90">
        <v>0</v>
      </c>
      <c r="CY90">
        <v>0</v>
      </c>
      <c r="CZ90">
        <v>0</v>
      </c>
      <c r="DA90">
        <v>0</v>
      </c>
      <c r="DB90">
        <v>0</v>
      </c>
      <c r="DC90">
        <v>0</v>
      </c>
      <c r="DD90">
        <v>0</v>
      </c>
      <c r="DE90">
        <v>0</v>
      </c>
      <c r="DF90">
        <v>0</v>
      </c>
      <c r="DG90">
        <v>0</v>
      </c>
      <c r="DH90">
        <v>0</v>
      </c>
      <c r="DI90">
        <v>0</v>
      </c>
      <c r="DJ90">
        <v>0</v>
      </c>
      <c r="DK90">
        <v>0</v>
      </c>
      <c r="DL90">
        <v>0</v>
      </c>
      <c r="DM90">
        <v>0</v>
      </c>
      <c r="DN90">
        <f>SUM(I90,K90,M90,O90,R90,T90,V90,X90,Z90,AB90,AD90,AF90,AH90,AJ90,AL90,AN90,AP90,AR90,AT90,AV90,AX90,AZ90,BB90,BD90)</f>
        <v>0</v>
      </c>
      <c r="DO90">
        <f>SUM(BF90,BH90,BJ90,BL90,BN90,BP90,BR90,BS90,BT90,BU90,BX90,CA90,CD90,CG90,CJ90,CM90,CO90,CQ90,CS90)</f>
        <v>5</v>
      </c>
      <c r="DP90">
        <f>SUM(H90,J90,L90,N90,P90,Q90,S90,U90,W90,Y90,AA90,AC90,AE90,AG90,AI90,AK90,AM90,AO90,AQ90,AS90,AU90,AW90,AY90,BA90,BC90)</f>
        <v>0</v>
      </c>
      <c r="DQ90">
        <f>SUM(BE90,BG90,BI90,BK90,BM90,BO90,BQ90,BW90,BZ90,CC90,CF90,CI90,CL90,CN90,CP90,CR90,CT90:DM90)</f>
        <v>4</v>
      </c>
    </row>
    <row r="91" spans="1:121" x14ac:dyDescent="0.6">
      <c r="A91">
        <v>86</v>
      </c>
      <c r="B91" t="s">
        <v>140</v>
      </c>
      <c r="C91" s="15">
        <f>SUM(H91:DM91)</f>
        <v>9</v>
      </c>
      <c r="D91">
        <f>MAX(H91:DM91)</f>
        <v>4</v>
      </c>
      <c r="E91">
        <f>DN91+DO91</f>
        <v>0</v>
      </c>
      <c r="F91">
        <f>DP91+DQ91</f>
        <v>9</v>
      </c>
      <c r="G91">
        <f>SUM(BV91,BY91,CB91,CE91,CH91,CK91)</f>
        <v>0</v>
      </c>
      <c r="AS91">
        <v>0</v>
      </c>
      <c r="AT91">
        <v>0</v>
      </c>
      <c r="AU91">
        <v>0</v>
      </c>
      <c r="AV91">
        <v>0</v>
      </c>
      <c r="AW91">
        <v>0</v>
      </c>
      <c r="AX91">
        <v>0</v>
      </c>
      <c r="AY91">
        <v>0</v>
      </c>
      <c r="AZ91">
        <v>0</v>
      </c>
      <c r="BA91">
        <v>0</v>
      </c>
      <c r="BB91">
        <v>0</v>
      </c>
      <c r="BC91">
        <v>0</v>
      </c>
      <c r="BD91">
        <v>0</v>
      </c>
      <c r="BE91">
        <v>0</v>
      </c>
      <c r="BF91">
        <v>0</v>
      </c>
      <c r="BG91">
        <v>0</v>
      </c>
      <c r="BH91">
        <v>0</v>
      </c>
      <c r="BI91">
        <v>0</v>
      </c>
      <c r="BJ91">
        <v>0</v>
      </c>
      <c r="BL91">
        <v>0</v>
      </c>
      <c r="BN91">
        <v>0</v>
      </c>
      <c r="BP91">
        <v>0</v>
      </c>
      <c r="BR91">
        <v>0</v>
      </c>
      <c r="BS91">
        <v>0</v>
      </c>
      <c r="BT91">
        <v>0</v>
      </c>
      <c r="BU91">
        <v>0</v>
      </c>
      <c r="BV91">
        <v>0</v>
      </c>
      <c r="BW91">
        <v>0</v>
      </c>
      <c r="BX91">
        <v>0</v>
      </c>
      <c r="BY91">
        <v>0</v>
      </c>
      <c r="BZ91">
        <v>0</v>
      </c>
      <c r="CA91">
        <v>0</v>
      </c>
      <c r="CB91">
        <v>0</v>
      </c>
      <c r="CC91">
        <v>0</v>
      </c>
      <c r="CD91">
        <v>0</v>
      </c>
      <c r="CE91">
        <v>0</v>
      </c>
      <c r="CF91">
        <v>0</v>
      </c>
      <c r="CG91">
        <v>0</v>
      </c>
      <c r="CH91">
        <v>0</v>
      </c>
      <c r="CI91">
        <v>0</v>
      </c>
      <c r="CJ91">
        <v>0</v>
      </c>
      <c r="CK91">
        <v>0</v>
      </c>
      <c r="CL91">
        <v>0</v>
      </c>
      <c r="CM91">
        <v>0</v>
      </c>
      <c r="CN91">
        <v>0</v>
      </c>
      <c r="CO91">
        <v>0</v>
      </c>
      <c r="CP91">
        <v>0</v>
      </c>
      <c r="CQ91">
        <v>0</v>
      </c>
      <c r="CR91">
        <v>0</v>
      </c>
      <c r="CS91">
        <v>0</v>
      </c>
      <c r="CT91">
        <v>0</v>
      </c>
      <c r="CU91">
        <v>0</v>
      </c>
      <c r="CV91">
        <v>0</v>
      </c>
      <c r="CW91">
        <v>0</v>
      </c>
      <c r="CX91">
        <v>0</v>
      </c>
      <c r="CY91">
        <v>0</v>
      </c>
      <c r="CZ91">
        <v>0</v>
      </c>
      <c r="DA91">
        <v>0</v>
      </c>
      <c r="DB91">
        <v>0</v>
      </c>
      <c r="DC91">
        <v>0</v>
      </c>
      <c r="DD91">
        <v>0</v>
      </c>
      <c r="DE91">
        <v>0</v>
      </c>
      <c r="DF91">
        <v>0</v>
      </c>
      <c r="DG91">
        <v>0</v>
      </c>
      <c r="DH91">
        <v>0</v>
      </c>
      <c r="DI91">
        <v>0</v>
      </c>
      <c r="DJ91">
        <v>2</v>
      </c>
      <c r="DK91">
        <v>4</v>
      </c>
      <c r="DL91">
        <v>0</v>
      </c>
      <c r="DM91">
        <v>3</v>
      </c>
      <c r="DN91">
        <f>SUM(I91,K91,M91,O91,R91,T91,V91,X91,Z91,AB91,AD91,AF91,AH91,AJ91,AL91,AN91,AP91,AR91,AT91,AV91,AX91,AZ91,BB91,BD91)</f>
        <v>0</v>
      </c>
      <c r="DO91">
        <f>SUM(BF91,BH91,BJ91,BL91,BN91,BP91,BR91,BS91,BT91,BU91,BX91,CA91,CD91,CG91,CJ91,CM91,CO91,CQ91,CS91)</f>
        <v>0</v>
      </c>
      <c r="DP91">
        <f>SUM(H91,J91,L91,N91,P91,Q91,S91,U91,W91,Y91,AA91,AC91,AE91,AG91,AI91,AK91,AM91,AO91,AQ91,AS91,AU91,AW91,AY91,BA91,BC91)</f>
        <v>0</v>
      </c>
      <c r="DQ91">
        <f>SUM(BE91,BG91,BI91,BK91,BM91,BO91,BQ91,BW91,BZ91,CC91,CF91,CI91,CL91,CN91,CP91,CR91,CT91:DM91)</f>
        <v>9</v>
      </c>
    </row>
    <row r="92" spans="1:121" x14ac:dyDescent="0.6">
      <c r="A92">
        <v>87</v>
      </c>
      <c r="B92" t="s">
        <v>141</v>
      </c>
      <c r="C92" s="15">
        <f>SUM(H92:DM92)</f>
        <v>9</v>
      </c>
      <c r="D92">
        <f>MAX(H92:DM92)</f>
        <v>4</v>
      </c>
      <c r="E92">
        <f>DN92+DO92</f>
        <v>0</v>
      </c>
      <c r="F92">
        <f>DP92+DQ92</f>
        <v>0</v>
      </c>
      <c r="G92">
        <f>SUM(BV92,BY92,CB92,CE92,CH92,CK92)</f>
        <v>9</v>
      </c>
      <c r="AS92">
        <v>0</v>
      </c>
      <c r="AT92">
        <v>0</v>
      </c>
      <c r="AU92">
        <v>0</v>
      </c>
      <c r="AV92">
        <v>0</v>
      </c>
      <c r="AW92">
        <v>0</v>
      </c>
      <c r="AX92">
        <v>0</v>
      </c>
      <c r="AY92">
        <v>0</v>
      </c>
      <c r="AZ92">
        <v>0</v>
      </c>
      <c r="BA92">
        <v>0</v>
      </c>
      <c r="BB92">
        <v>0</v>
      </c>
      <c r="BC92">
        <v>0</v>
      </c>
      <c r="BD92">
        <v>0</v>
      </c>
      <c r="BE92">
        <v>0</v>
      </c>
      <c r="BF92">
        <v>0</v>
      </c>
      <c r="BG92">
        <v>0</v>
      </c>
      <c r="BH92">
        <v>0</v>
      </c>
      <c r="BI92">
        <v>0</v>
      </c>
      <c r="BJ92">
        <v>0</v>
      </c>
      <c r="BL92">
        <v>0</v>
      </c>
      <c r="BN92">
        <v>0</v>
      </c>
      <c r="BP92">
        <v>0</v>
      </c>
      <c r="BR92">
        <v>0</v>
      </c>
      <c r="BS92">
        <v>0</v>
      </c>
      <c r="BT92">
        <v>0</v>
      </c>
      <c r="BU92">
        <v>0</v>
      </c>
      <c r="BV92">
        <v>4</v>
      </c>
      <c r="BW92">
        <v>0</v>
      </c>
      <c r="BX92">
        <v>0</v>
      </c>
      <c r="BY92">
        <v>3</v>
      </c>
      <c r="BZ92">
        <v>0</v>
      </c>
      <c r="CA92">
        <v>0</v>
      </c>
      <c r="CB92">
        <v>2</v>
      </c>
      <c r="CC92">
        <v>0</v>
      </c>
      <c r="CD92">
        <v>0</v>
      </c>
      <c r="CE92">
        <v>0</v>
      </c>
      <c r="CF92">
        <v>0</v>
      </c>
      <c r="CG92">
        <v>0</v>
      </c>
      <c r="CH92">
        <v>0</v>
      </c>
      <c r="CI92">
        <v>0</v>
      </c>
      <c r="CJ92">
        <v>0</v>
      </c>
      <c r="CK92">
        <v>0</v>
      </c>
      <c r="CL92">
        <v>0</v>
      </c>
      <c r="CM92">
        <v>0</v>
      </c>
      <c r="CN92">
        <v>0</v>
      </c>
      <c r="CO92">
        <v>0</v>
      </c>
      <c r="CP92">
        <v>0</v>
      </c>
      <c r="CQ92">
        <v>0</v>
      </c>
      <c r="CR92">
        <v>0</v>
      </c>
      <c r="CS92">
        <v>0</v>
      </c>
      <c r="CT92">
        <v>0</v>
      </c>
      <c r="CU92">
        <v>0</v>
      </c>
      <c r="CV92">
        <v>0</v>
      </c>
      <c r="CW92">
        <v>0</v>
      </c>
      <c r="CX92">
        <v>0</v>
      </c>
      <c r="CY92">
        <v>0</v>
      </c>
      <c r="CZ92">
        <v>0</v>
      </c>
      <c r="DA92">
        <v>0</v>
      </c>
      <c r="DB92">
        <v>0</v>
      </c>
      <c r="DC92">
        <v>0</v>
      </c>
      <c r="DD92">
        <v>0</v>
      </c>
      <c r="DE92">
        <v>0</v>
      </c>
      <c r="DF92">
        <v>0</v>
      </c>
      <c r="DG92">
        <v>0</v>
      </c>
      <c r="DH92">
        <v>0</v>
      </c>
      <c r="DI92">
        <v>0</v>
      </c>
      <c r="DJ92">
        <v>0</v>
      </c>
      <c r="DK92">
        <v>0</v>
      </c>
      <c r="DL92">
        <v>0</v>
      </c>
      <c r="DM92">
        <v>0</v>
      </c>
      <c r="DN92">
        <f>SUM(I92,K92,M92,O92,R92,T92,V92,X92,Z92,AB92,AD92,AF92,AH92,AJ92,AL92,AN92,AP92,AR92,AT92,AV92,AX92,AZ92,BB92,BD92)</f>
        <v>0</v>
      </c>
      <c r="DO92">
        <f>SUM(BF92,BH92,BJ92,BL92,BN92,BP92,BR92,BS92,BT92,BU92,BX92,CA92,CD92,CG92,CJ92,CM92,CO92,CQ92,CS92)</f>
        <v>0</v>
      </c>
      <c r="DP92">
        <f>SUM(H92,J92,L92,N92,P92,Q92,S92,U92,W92,Y92,AA92,AC92,AE92,AG92,AI92,AK92,AM92,AO92,AQ92,AS92,AU92,AW92,AY92,BA92,BC92)</f>
        <v>0</v>
      </c>
      <c r="DQ92">
        <f>SUM(BE92,BG92,BI92,BK92,BM92,BO92,BQ92,BW92,BZ92,CC92,CF92,CI92,CL92,CN92,CP92,CR92,CT92:DM92)</f>
        <v>0</v>
      </c>
    </row>
    <row r="93" spans="1:121" x14ac:dyDescent="0.6">
      <c r="A93">
        <v>88</v>
      </c>
      <c r="B93" t="s">
        <v>143</v>
      </c>
      <c r="C93" s="15">
        <f>SUM(H93:DM93)</f>
        <v>8</v>
      </c>
      <c r="D93">
        <f>MAX(H93:DM93)</f>
        <v>8</v>
      </c>
      <c r="E93">
        <f>DN93+DO93</f>
        <v>0</v>
      </c>
      <c r="F93">
        <f>DP93+DQ93</f>
        <v>8</v>
      </c>
      <c r="G93">
        <f>SUM(BV93,BY93,CB93,CE93,CH93,CK93)</f>
        <v>0</v>
      </c>
      <c r="AS93">
        <v>0</v>
      </c>
      <c r="AT93">
        <v>0</v>
      </c>
      <c r="AU93">
        <v>0</v>
      </c>
      <c r="AV93">
        <v>0</v>
      </c>
      <c r="AW93">
        <v>0</v>
      </c>
      <c r="AX93">
        <v>0</v>
      </c>
      <c r="AY93">
        <v>0</v>
      </c>
      <c r="AZ93">
        <v>0</v>
      </c>
      <c r="BA93">
        <v>0</v>
      </c>
      <c r="BB93">
        <v>0</v>
      </c>
      <c r="BC93">
        <v>0</v>
      </c>
      <c r="BD93">
        <v>0</v>
      </c>
      <c r="BE93">
        <v>0</v>
      </c>
      <c r="BF93">
        <v>0</v>
      </c>
      <c r="BG93">
        <v>0</v>
      </c>
      <c r="BH93">
        <v>0</v>
      </c>
      <c r="BI93">
        <v>0</v>
      </c>
      <c r="BJ93">
        <v>0</v>
      </c>
      <c r="BL93">
        <v>0</v>
      </c>
      <c r="BN93">
        <v>0</v>
      </c>
      <c r="BP93">
        <v>0</v>
      </c>
      <c r="BR93">
        <v>0</v>
      </c>
      <c r="BS93">
        <v>0</v>
      </c>
      <c r="BT93">
        <v>0</v>
      </c>
      <c r="BU93">
        <v>0</v>
      </c>
      <c r="BV93">
        <v>0</v>
      </c>
      <c r="BW93">
        <v>0</v>
      </c>
      <c r="BX93">
        <v>0</v>
      </c>
      <c r="BY93">
        <v>0</v>
      </c>
      <c r="BZ93">
        <v>0</v>
      </c>
      <c r="CA93">
        <v>0</v>
      </c>
      <c r="CB93">
        <v>0</v>
      </c>
      <c r="CC93">
        <v>0</v>
      </c>
      <c r="CD93">
        <v>0</v>
      </c>
      <c r="CE93">
        <v>0</v>
      </c>
      <c r="CF93">
        <v>0</v>
      </c>
      <c r="CG93">
        <v>0</v>
      </c>
      <c r="CH93">
        <v>0</v>
      </c>
      <c r="CI93">
        <v>8</v>
      </c>
      <c r="CJ93">
        <v>0</v>
      </c>
      <c r="CK93">
        <v>0</v>
      </c>
      <c r="CL93">
        <v>0</v>
      </c>
      <c r="CM93">
        <v>0</v>
      </c>
      <c r="CN93">
        <v>0</v>
      </c>
      <c r="CO93">
        <v>0</v>
      </c>
      <c r="CP93">
        <v>0</v>
      </c>
      <c r="CQ93">
        <v>0</v>
      </c>
      <c r="CR93">
        <v>0</v>
      </c>
      <c r="CS93">
        <v>0</v>
      </c>
      <c r="CT93">
        <v>0</v>
      </c>
      <c r="CU93">
        <v>0</v>
      </c>
      <c r="CV93">
        <v>0</v>
      </c>
      <c r="CW93">
        <v>0</v>
      </c>
      <c r="CX93">
        <v>0</v>
      </c>
      <c r="CY93">
        <v>0</v>
      </c>
      <c r="CZ93">
        <v>0</v>
      </c>
      <c r="DA93">
        <v>0</v>
      </c>
      <c r="DB93">
        <v>0</v>
      </c>
      <c r="DC93">
        <v>0</v>
      </c>
      <c r="DD93">
        <v>0</v>
      </c>
      <c r="DE93">
        <v>0</v>
      </c>
      <c r="DF93">
        <v>0</v>
      </c>
      <c r="DG93">
        <v>0</v>
      </c>
      <c r="DH93">
        <v>0</v>
      </c>
      <c r="DI93">
        <v>0</v>
      </c>
      <c r="DJ93">
        <v>0</v>
      </c>
      <c r="DK93">
        <v>0</v>
      </c>
      <c r="DL93">
        <v>0</v>
      </c>
      <c r="DM93">
        <v>0</v>
      </c>
      <c r="DN93">
        <f>SUM(I93,K93,M93,O93,R93,T93,V93,X93,Z93,AB93,AD93,AF93,AH93,AJ93,AL93,AN93,AP93,AR93,AT93,AV93,AX93,AZ93,BB93,BD93)</f>
        <v>0</v>
      </c>
      <c r="DO93">
        <f>SUM(BF93,BH93,BJ93,BL93,BN93,BP93,BR93,BS93,BT93,BU93,BX93,CA93,CD93,CG93,CJ93,CM93,CO93,CQ93,CS93)</f>
        <v>0</v>
      </c>
      <c r="DP93">
        <f>SUM(H93,J93,L93,N93,P93,Q93,S93,U93,W93,Y93,AA93,AC93,AE93,AG93,AI93,AK93,AM93,AO93,AQ93,AS93,AU93,AW93,AY93,BA93,BC93)</f>
        <v>0</v>
      </c>
      <c r="DQ93">
        <f>SUM(BE93,BG93,BI93,BK93,BM93,BO93,BQ93,BW93,BZ93,CC93,CF93,CI93,CL93,CN93,CP93,CR93,CT93:DM93)</f>
        <v>8</v>
      </c>
    </row>
    <row r="94" spans="1:121" x14ac:dyDescent="0.6">
      <c r="A94">
        <v>89</v>
      </c>
      <c r="B94" t="s">
        <v>231</v>
      </c>
      <c r="C94" s="15">
        <f>SUM(H94:DM94)</f>
        <v>8</v>
      </c>
      <c r="D94">
        <f>MAX(H94:DM94)</f>
        <v>8</v>
      </c>
      <c r="E94">
        <f>DN94+DO94</f>
        <v>0</v>
      </c>
      <c r="F94">
        <f>DP94+DQ94</f>
        <v>8</v>
      </c>
      <c r="G94">
        <f>SUM(BV94,BY94,CB94,CE94,CH94,CK94)</f>
        <v>0</v>
      </c>
      <c r="BK94">
        <v>8</v>
      </c>
      <c r="DN94">
        <f>SUM(I94,K94,M94,O94,R94,T94,V94,X94,Z94,AB94,AD94,AF94,AH94,AJ94,AL94,AN94,AP94,AR94,AT94,AV94,AX94,AZ94,BB94,BD94)</f>
        <v>0</v>
      </c>
      <c r="DO94">
        <f>SUM(BF94,BH94,BJ94,BL94,BN94,BP94,BR94,BS94,BT94,BU94,BX94,CA94,CD94,CG94,CJ94,CM94,CO94,CQ94,CS94)</f>
        <v>0</v>
      </c>
      <c r="DP94">
        <f>SUM(H94,J94,L94,N94,P94,Q94,S94,U94,W94,Y94,AA94,AC94,AE94,AG94,AI94,AK94,AM94,AO94,AQ94,AS94,AU94,AW94,AY94,BA94,BC94)</f>
        <v>0</v>
      </c>
      <c r="DQ94">
        <f>SUM(BE94,BG94,BI94,BK94,BM94,BO94,BQ94,BW94,BZ94,CC94,CF94,CI94,CL94,CN94,CP94,CR94,CT94:DM94)</f>
        <v>8</v>
      </c>
    </row>
    <row r="95" spans="1:121" x14ac:dyDescent="0.6">
      <c r="A95">
        <v>90</v>
      </c>
      <c r="B95" t="s">
        <v>144</v>
      </c>
      <c r="C95" s="15">
        <f>SUM(H95:DM95)</f>
        <v>8</v>
      </c>
      <c r="D95">
        <f>MAX(H95:DM95)</f>
        <v>7</v>
      </c>
      <c r="E95">
        <f>DN95+DO95</f>
        <v>0</v>
      </c>
      <c r="F95">
        <f>DP95+DQ95</f>
        <v>8</v>
      </c>
      <c r="G95">
        <f>SUM(BV95,BY95,CB95,CE95,CH95,CK95)</f>
        <v>0</v>
      </c>
      <c r="AS95">
        <v>0</v>
      </c>
      <c r="AT95">
        <v>0</v>
      </c>
      <c r="AU95">
        <v>0</v>
      </c>
      <c r="AV95">
        <v>0</v>
      </c>
      <c r="AW95">
        <v>0</v>
      </c>
      <c r="AX95">
        <v>0</v>
      </c>
      <c r="AY95">
        <v>0</v>
      </c>
      <c r="AZ95">
        <v>0</v>
      </c>
      <c r="BA95">
        <v>0</v>
      </c>
      <c r="BB95">
        <v>0</v>
      </c>
      <c r="BC95">
        <v>0</v>
      </c>
      <c r="BD95">
        <v>0</v>
      </c>
      <c r="BE95">
        <v>0</v>
      </c>
      <c r="BF95">
        <v>0</v>
      </c>
      <c r="BG95">
        <v>0</v>
      </c>
      <c r="BH95">
        <v>0</v>
      </c>
      <c r="BI95">
        <v>0</v>
      </c>
      <c r="BJ95">
        <v>0</v>
      </c>
      <c r="BL95">
        <v>0</v>
      </c>
      <c r="BN95">
        <v>0</v>
      </c>
      <c r="BP95">
        <v>0</v>
      </c>
      <c r="BR95">
        <v>0</v>
      </c>
      <c r="BS95">
        <v>0</v>
      </c>
      <c r="BT95">
        <v>0</v>
      </c>
      <c r="BU95">
        <v>0</v>
      </c>
      <c r="BV95">
        <v>0</v>
      </c>
      <c r="BW95">
        <v>0</v>
      </c>
      <c r="BX95">
        <v>0</v>
      </c>
      <c r="BY95">
        <v>0</v>
      </c>
      <c r="BZ95">
        <v>0</v>
      </c>
      <c r="CA95">
        <v>0</v>
      </c>
      <c r="CB95">
        <v>0</v>
      </c>
      <c r="CC95">
        <v>0</v>
      </c>
      <c r="CD95">
        <v>0</v>
      </c>
      <c r="CE95">
        <v>0</v>
      </c>
      <c r="CF95">
        <v>0</v>
      </c>
      <c r="CG95">
        <v>0</v>
      </c>
      <c r="CH95">
        <v>0</v>
      </c>
      <c r="CI95">
        <v>0</v>
      </c>
      <c r="CJ95">
        <v>0</v>
      </c>
      <c r="CK95">
        <v>0</v>
      </c>
      <c r="CL95">
        <v>0</v>
      </c>
      <c r="CM95">
        <v>0</v>
      </c>
      <c r="CN95">
        <v>0</v>
      </c>
      <c r="CO95">
        <v>0</v>
      </c>
      <c r="CP95">
        <v>0</v>
      </c>
      <c r="CQ95">
        <v>0</v>
      </c>
      <c r="CR95">
        <v>0</v>
      </c>
      <c r="CS95">
        <v>0</v>
      </c>
      <c r="CT95">
        <v>0</v>
      </c>
      <c r="CU95">
        <v>0</v>
      </c>
      <c r="CV95">
        <v>0</v>
      </c>
      <c r="CW95">
        <v>0</v>
      </c>
      <c r="CX95">
        <v>0</v>
      </c>
      <c r="CY95">
        <v>0</v>
      </c>
      <c r="CZ95">
        <v>0</v>
      </c>
      <c r="DA95">
        <v>0</v>
      </c>
      <c r="DB95">
        <v>0</v>
      </c>
      <c r="DC95">
        <v>0</v>
      </c>
      <c r="DD95">
        <v>0</v>
      </c>
      <c r="DE95">
        <v>0</v>
      </c>
      <c r="DF95">
        <v>1</v>
      </c>
      <c r="DG95">
        <v>7</v>
      </c>
      <c r="DH95">
        <v>0</v>
      </c>
      <c r="DI95">
        <v>0</v>
      </c>
      <c r="DJ95">
        <v>0</v>
      </c>
      <c r="DK95">
        <v>0</v>
      </c>
      <c r="DL95">
        <v>0</v>
      </c>
      <c r="DM95">
        <v>0</v>
      </c>
      <c r="DN95">
        <f>SUM(I95,K95,M95,O95,R95,T95,V95,X95,Z95,AB95,AD95,AF95,AH95,AJ95,AL95,AN95,AP95,AR95,AT95,AV95,AX95,AZ95,BB95,BD95)</f>
        <v>0</v>
      </c>
      <c r="DO95">
        <f>SUM(BF95,BH95,BJ95,BL95,BN95,BP95,BR95,BS95,BT95,BU95,BX95,CA95,CD95,CG95,CJ95,CM95,CO95,CQ95,CS95)</f>
        <v>0</v>
      </c>
      <c r="DP95">
        <f>SUM(H95,J95,L95,N95,P95,Q95,S95,U95,W95,Y95,AA95,AC95,AE95,AG95,AI95,AK95,AM95,AO95,AQ95,AS95,AU95,AW95,AY95,BA95,BC95)</f>
        <v>0</v>
      </c>
      <c r="DQ95">
        <f>SUM(BE95,BG95,BI95,BK95,BM95,BO95,BQ95,BW95,BZ95,CC95,CF95,CI95,CL95,CN95,CP95,CR95,CT95:DM95)</f>
        <v>8</v>
      </c>
    </row>
    <row r="96" spans="1:121" x14ac:dyDescent="0.6">
      <c r="A96">
        <v>91</v>
      </c>
      <c r="B96" t="s">
        <v>145</v>
      </c>
      <c r="C96" s="15">
        <f>SUM(H96:DM96)</f>
        <v>8</v>
      </c>
      <c r="D96">
        <f>MAX(H96:DM96)</f>
        <v>5</v>
      </c>
      <c r="E96">
        <f>DN96+DO96</f>
        <v>0</v>
      </c>
      <c r="F96">
        <f>DP96+DQ96</f>
        <v>8</v>
      </c>
      <c r="G96">
        <f>SUM(BV96,BY96,CB96,CE96,CH96,CK96)</f>
        <v>0</v>
      </c>
      <c r="AS96">
        <v>0</v>
      </c>
      <c r="AT96">
        <v>0</v>
      </c>
      <c r="AU96">
        <v>0</v>
      </c>
      <c r="AV96">
        <v>0</v>
      </c>
      <c r="AW96">
        <v>0</v>
      </c>
      <c r="AX96">
        <v>0</v>
      </c>
      <c r="AY96">
        <v>0</v>
      </c>
      <c r="AZ96">
        <v>0</v>
      </c>
      <c r="BA96">
        <v>0</v>
      </c>
      <c r="BB96">
        <v>0</v>
      </c>
      <c r="BC96">
        <v>0</v>
      </c>
      <c r="BD96">
        <v>0</v>
      </c>
      <c r="BE96">
        <v>0</v>
      </c>
      <c r="BF96">
        <v>0</v>
      </c>
      <c r="BG96">
        <v>0</v>
      </c>
      <c r="BH96">
        <v>0</v>
      </c>
      <c r="BI96">
        <v>0</v>
      </c>
      <c r="BJ96">
        <v>0</v>
      </c>
      <c r="BL96">
        <v>0</v>
      </c>
      <c r="BN96">
        <v>0</v>
      </c>
      <c r="BP96">
        <v>0</v>
      </c>
      <c r="BR96">
        <v>0</v>
      </c>
      <c r="BS96">
        <v>0</v>
      </c>
      <c r="BT96">
        <v>0</v>
      </c>
      <c r="BU96">
        <v>0</v>
      </c>
      <c r="BV96">
        <v>0</v>
      </c>
      <c r="BW96">
        <v>0</v>
      </c>
      <c r="BX96">
        <v>0</v>
      </c>
      <c r="BY96">
        <v>0</v>
      </c>
      <c r="BZ96">
        <v>0</v>
      </c>
      <c r="CA96">
        <v>0</v>
      </c>
      <c r="CB96">
        <v>0</v>
      </c>
      <c r="CC96">
        <v>0</v>
      </c>
      <c r="CD96">
        <v>0</v>
      </c>
      <c r="CE96">
        <v>0</v>
      </c>
      <c r="CF96">
        <v>0</v>
      </c>
      <c r="CG96">
        <v>0</v>
      </c>
      <c r="CH96">
        <v>0</v>
      </c>
      <c r="CI96">
        <v>0</v>
      </c>
      <c r="CJ96">
        <v>0</v>
      </c>
      <c r="CK96">
        <v>0</v>
      </c>
      <c r="CL96">
        <v>0</v>
      </c>
      <c r="CM96">
        <v>0</v>
      </c>
      <c r="CN96">
        <v>0</v>
      </c>
      <c r="CO96">
        <v>0</v>
      </c>
      <c r="CP96">
        <v>0</v>
      </c>
      <c r="CQ96">
        <v>0</v>
      </c>
      <c r="CR96">
        <v>0</v>
      </c>
      <c r="CS96">
        <v>0</v>
      </c>
      <c r="CT96">
        <v>0</v>
      </c>
      <c r="CU96">
        <v>0</v>
      </c>
      <c r="CV96">
        <v>0</v>
      </c>
      <c r="CW96">
        <v>0</v>
      </c>
      <c r="CX96">
        <v>0</v>
      </c>
      <c r="CY96">
        <v>0</v>
      </c>
      <c r="CZ96">
        <v>0</v>
      </c>
      <c r="DA96">
        <v>0</v>
      </c>
      <c r="DB96">
        <v>0</v>
      </c>
      <c r="DC96">
        <v>0</v>
      </c>
      <c r="DD96">
        <v>5</v>
      </c>
      <c r="DE96">
        <v>0</v>
      </c>
      <c r="DF96">
        <v>0</v>
      </c>
      <c r="DG96">
        <v>0</v>
      </c>
      <c r="DH96">
        <v>0</v>
      </c>
      <c r="DI96">
        <v>3</v>
      </c>
      <c r="DJ96">
        <v>0</v>
      </c>
      <c r="DK96">
        <v>0</v>
      </c>
      <c r="DL96">
        <v>0</v>
      </c>
      <c r="DM96">
        <v>0</v>
      </c>
      <c r="DN96">
        <f>SUM(I96,K96,M96,O96,R96,T96,V96,X96,Z96,AB96,AD96,AF96,AH96,AJ96,AL96,AN96,AP96,AR96,AT96,AV96,AX96,AZ96,BB96,BD96)</f>
        <v>0</v>
      </c>
      <c r="DO96">
        <f>SUM(BF96,BH96,BJ96,BL96,BN96,BP96,BR96,BS96,BT96,BU96,BX96,CA96,CD96,CG96,CJ96,CM96,CO96,CQ96,CS96)</f>
        <v>0</v>
      </c>
      <c r="DP96">
        <f>SUM(H96,J96,L96,N96,P96,Q96,S96,U96,W96,Y96,AA96,AC96,AE96,AG96,AI96,AK96,AM96,AO96,AQ96,AS96,AU96,AW96,AY96,BA96,BC96)</f>
        <v>0</v>
      </c>
      <c r="DQ96">
        <f>SUM(BE96,BG96,BI96,BK96,BM96,BO96,BQ96,BW96,BZ96,CC96,CF96,CI96,CL96,CN96,CP96,CR96,CT96:DM96)</f>
        <v>8</v>
      </c>
    </row>
    <row r="97" spans="1:121" x14ac:dyDescent="0.6">
      <c r="A97">
        <v>92</v>
      </c>
      <c r="B97" t="s">
        <v>217</v>
      </c>
      <c r="C97" s="15">
        <f>SUM(H97:DM97)</f>
        <v>8</v>
      </c>
      <c r="D97">
        <f>MAX(H97:DM97)</f>
        <v>5</v>
      </c>
      <c r="E97">
        <f>DN97+DO97</f>
        <v>0</v>
      </c>
      <c r="F97">
        <f>DP97+DQ97</f>
        <v>8</v>
      </c>
      <c r="G97">
        <f>SUM(BV97,BY97,CB97,CE97,CH97,CK97)</f>
        <v>0</v>
      </c>
      <c r="AM97">
        <v>3</v>
      </c>
      <c r="AO97">
        <v>5</v>
      </c>
      <c r="DN97">
        <f>SUM(I97,K97,M97,O97,R97,T97,V97,X97,Z97,AB97,AD97,AF97,AH97,AJ97,AL97,AN97,AP97,AR97,AT97,AV97,AX97,AZ97,BB97,BD97)</f>
        <v>0</v>
      </c>
      <c r="DO97">
        <f>SUM(BF97,BH97,BJ97,BL97,BN97,BP97,BR97,BS97,BT97,BU97,BX97,CA97,CD97,CG97,CJ97,CM97,CO97,CQ97,CS97)</f>
        <v>0</v>
      </c>
      <c r="DP97">
        <f>SUM(H97,J97,L97,N97,P97,Q97,S97,U97,W97,Y97,AA97,AC97,AE97,AG97,AI97,AK97,AM97,AO97,AQ97,AS97,AU97,AW97,AY97,BA97,BC97)</f>
        <v>8</v>
      </c>
      <c r="DQ97">
        <f>SUM(BE97,BG97,BI97,BK97,BM97,BO97,BQ97,BW97,BZ97,CC97,CF97,CI97,CL97,CN97,CP97,CR97,CT97:DM97)</f>
        <v>0</v>
      </c>
    </row>
    <row r="98" spans="1:121" x14ac:dyDescent="0.6">
      <c r="A98">
        <v>93</v>
      </c>
      <c r="B98" t="s">
        <v>147</v>
      </c>
      <c r="C98" s="15">
        <f>SUM(H98:DM98)</f>
        <v>7.5</v>
      </c>
      <c r="D98">
        <f>MAX(H98:DM98)</f>
        <v>5</v>
      </c>
      <c r="E98">
        <f>DN98+DO98</f>
        <v>0</v>
      </c>
      <c r="F98">
        <f>DP98+DQ98</f>
        <v>7.5</v>
      </c>
      <c r="G98">
        <f>SUM(BV98,BY98,CB98,CE98,CH98,CK98)</f>
        <v>0</v>
      </c>
      <c r="AS98">
        <v>0</v>
      </c>
      <c r="AT98">
        <v>0</v>
      </c>
      <c r="AU98">
        <v>0</v>
      </c>
      <c r="AV98">
        <v>0</v>
      </c>
      <c r="AW98">
        <v>5</v>
      </c>
      <c r="AX98">
        <v>0</v>
      </c>
      <c r="AY98">
        <v>2.5</v>
      </c>
      <c r="AZ98">
        <v>0</v>
      </c>
      <c r="BA98">
        <v>0</v>
      </c>
      <c r="BB98">
        <v>0</v>
      </c>
      <c r="BC98">
        <v>0</v>
      </c>
      <c r="BD98">
        <v>0</v>
      </c>
      <c r="BE98">
        <v>0</v>
      </c>
      <c r="BF98">
        <v>0</v>
      </c>
      <c r="BG98">
        <v>0</v>
      </c>
      <c r="BH98">
        <v>0</v>
      </c>
      <c r="BI98">
        <v>0</v>
      </c>
      <c r="BJ98">
        <v>0</v>
      </c>
      <c r="BL98">
        <v>0</v>
      </c>
      <c r="BN98">
        <v>0</v>
      </c>
      <c r="BP98">
        <v>0</v>
      </c>
      <c r="BR98">
        <v>0</v>
      </c>
      <c r="BS98">
        <v>0</v>
      </c>
      <c r="BT98">
        <v>0</v>
      </c>
      <c r="BU98">
        <v>0</v>
      </c>
      <c r="BV98">
        <v>0</v>
      </c>
      <c r="BW98">
        <v>0</v>
      </c>
      <c r="BX98">
        <v>0</v>
      </c>
      <c r="BY98">
        <v>0</v>
      </c>
      <c r="BZ98">
        <v>0</v>
      </c>
      <c r="CA98">
        <v>0</v>
      </c>
      <c r="CB98">
        <v>0</v>
      </c>
      <c r="CC98">
        <v>0</v>
      </c>
      <c r="CD98">
        <v>0</v>
      </c>
      <c r="CE98">
        <v>0</v>
      </c>
      <c r="CF98">
        <v>0</v>
      </c>
      <c r="CG98">
        <v>0</v>
      </c>
      <c r="CH98">
        <v>0</v>
      </c>
      <c r="CI98">
        <v>0</v>
      </c>
      <c r="CJ98">
        <v>0</v>
      </c>
      <c r="CK98">
        <v>0</v>
      </c>
      <c r="CL98">
        <v>0</v>
      </c>
      <c r="CM98">
        <v>0</v>
      </c>
      <c r="CN98">
        <v>0</v>
      </c>
      <c r="CO98">
        <v>0</v>
      </c>
      <c r="CP98">
        <v>0</v>
      </c>
      <c r="CQ98">
        <v>0</v>
      </c>
      <c r="CR98">
        <v>0</v>
      </c>
      <c r="CS98">
        <v>0</v>
      </c>
      <c r="CT98">
        <v>0</v>
      </c>
      <c r="CU98">
        <v>0</v>
      </c>
      <c r="CV98">
        <v>0</v>
      </c>
      <c r="CW98">
        <v>0</v>
      </c>
      <c r="CX98">
        <v>0</v>
      </c>
      <c r="CY98">
        <v>0</v>
      </c>
      <c r="CZ98">
        <v>0</v>
      </c>
      <c r="DA98">
        <v>0</v>
      </c>
      <c r="DB98">
        <v>0</v>
      </c>
      <c r="DC98">
        <v>0</v>
      </c>
      <c r="DD98">
        <v>0</v>
      </c>
      <c r="DE98">
        <v>0</v>
      </c>
      <c r="DF98">
        <v>0</v>
      </c>
      <c r="DG98">
        <v>0</v>
      </c>
      <c r="DH98">
        <v>0</v>
      </c>
      <c r="DI98">
        <v>0</v>
      </c>
      <c r="DJ98">
        <v>0</v>
      </c>
      <c r="DK98">
        <v>0</v>
      </c>
      <c r="DL98">
        <v>0</v>
      </c>
      <c r="DM98">
        <v>0</v>
      </c>
      <c r="DN98">
        <f>SUM(I98,K98,M98,O98,R98,T98,V98,X98,Z98,AB98,AD98,AF98,AH98,AJ98,AL98,AN98,AP98,AR98,AT98,AV98,AX98,AZ98,BB98,BD98)</f>
        <v>0</v>
      </c>
      <c r="DO98">
        <f>SUM(BF98,BH98,BJ98,BL98,BN98,BP98,BR98,BS98,BT98,BU98,BX98,CA98,CD98,CG98,CJ98,CM98,CO98,CQ98,CS98)</f>
        <v>0</v>
      </c>
      <c r="DP98">
        <f>SUM(H98,J98,L98,N98,P98,Q98,S98,U98,W98,Y98,AA98,AC98,AE98,AG98,AI98,AK98,AM98,AO98,AQ98,AS98,AU98,AW98,AY98,BA98,BC98)</f>
        <v>7.5</v>
      </c>
      <c r="DQ98">
        <f>SUM(BE98,BG98,BI98,BK98,BM98,BO98,BQ98,BW98,BZ98,CC98,CF98,CI98,CL98,CN98,CP98,CR98,CT98:DM98)</f>
        <v>0</v>
      </c>
    </row>
    <row r="99" spans="1:121" x14ac:dyDescent="0.6">
      <c r="A99">
        <v>94</v>
      </c>
      <c r="B99" t="s">
        <v>148</v>
      </c>
      <c r="C99" s="15">
        <f>SUM(H99:DM99)</f>
        <v>7</v>
      </c>
      <c r="D99">
        <f>MAX(H99:DM99)</f>
        <v>7</v>
      </c>
      <c r="E99">
        <f>DN99+DO99</f>
        <v>0</v>
      </c>
      <c r="F99">
        <f>DP99+DQ99</f>
        <v>7</v>
      </c>
      <c r="G99">
        <f>SUM(BV99,BY99,CB99,CE99,CH99,CK99)</f>
        <v>0</v>
      </c>
      <c r="AS99">
        <v>0</v>
      </c>
      <c r="AT99">
        <v>0</v>
      </c>
      <c r="AU99">
        <v>0</v>
      </c>
      <c r="AV99">
        <v>0</v>
      </c>
      <c r="AW99">
        <v>0</v>
      </c>
      <c r="AX99">
        <v>0</v>
      </c>
      <c r="AY99">
        <v>0</v>
      </c>
      <c r="AZ99">
        <v>0</v>
      </c>
      <c r="BA99">
        <v>0</v>
      </c>
      <c r="BB99">
        <v>0</v>
      </c>
      <c r="BC99">
        <v>0</v>
      </c>
      <c r="BD99">
        <v>0</v>
      </c>
      <c r="BE99">
        <v>0</v>
      </c>
      <c r="BF99">
        <v>0</v>
      </c>
      <c r="BG99">
        <v>0</v>
      </c>
      <c r="BH99">
        <v>0</v>
      </c>
      <c r="BI99">
        <v>0</v>
      </c>
      <c r="BJ99">
        <v>0</v>
      </c>
      <c r="BL99">
        <v>0</v>
      </c>
      <c r="BN99">
        <v>0</v>
      </c>
      <c r="BP99">
        <v>0</v>
      </c>
      <c r="BR99">
        <v>0</v>
      </c>
      <c r="BS99">
        <v>0</v>
      </c>
      <c r="BT99">
        <v>0</v>
      </c>
      <c r="BU99">
        <v>0</v>
      </c>
      <c r="BV99">
        <v>0</v>
      </c>
      <c r="BW99">
        <v>0</v>
      </c>
      <c r="BX99">
        <v>0</v>
      </c>
      <c r="BY99">
        <v>0</v>
      </c>
      <c r="BZ99">
        <v>0</v>
      </c>
      <c r="CA99">
        <v>0</v>
      </c>
      <c r="CB99">
        <v>0</v>
      </c>
      <c r="CC99">
        <v>0</v>
      </c>
      <c r="CD99">
        <v>0</v>
      </c>
      <c r="CE99">
        <v>0</v>
      </c>
      <c r="CF99">
        <v>0</v>
      </c>
      <c r="CG99">
        <v>0</v>
      </c>
      <c r="CH99">
        <v>0</v>
      </c>
      <c r="CI99">
        <v>0</v>
      </c>
      <c r="CJ99">
        <v>0</v>
      </c>
      <c r="CK99">
        <v>0</v>
      </c>
      <c r="CL99">
        <v>0</v>
      </c>
      <c r="CM99">
        <v>0</v>
      </c>
      <c r="CN99">
        <v>0</v>
      </c>
      <c r="CO99">
        <v>0</v>
      </c>
      <c r="CP99">
        <v>0</v>
      </c>
      <c r="CQ99">
        <v>0</v>
      </c>
      <c r="CR99">
        <v>0</v>
      </c>
      <c r="CS99">
        <v>0</v>
      </c>
      <c r="CT99">
        <v>0</v>
      </c>
      <c r="CU99">
        <v>0</v>
      </c>
      <c r="CV99">
        <v>0</v>
      </c>
      <c r="CW99">
        <v>7</v>
      </c>
      <c r="CX99">
        <v>0</v>
      </c>
      <c r="CY99">
        <v>0</v>
      </c>
      <c r="CZ99">
        <v>0</v>
      </c>
      <c r="DA99">
        <v>0</v>
      </c>
      <c r="DB99">
        <v>0</v>
      </c>
      <c r="DC99">
        <v>0</v>
      </c>
      <c r="DD99">
        <v>0</v>
      </c>
      <c r="DE99">
        <v>0</v>
      </c>
      <c r="DF99">
        <v>0</v>
      </c>
      <c r="DG99">
        <v>0</v>
      </c>
      <c r="DH99">
        <v>0</v>
      </c>
      <c r="DI99">
        <v>0</v>
      </c>
      <c r="DJ99">
        <v>0</v>
      </c>
      <c r="DK99">
        <v>0</v>
      </c>
      <c r="DL99">
        <v>0</v>
      </c>
      <c r="DM99">
        <v>0</v>
      </c>
      <c r="DN99">
        <f>SUM(I99,K99,M99,O99,R99,T99,V99,X99,Z99,AB99,AD99,AF99,AH99,AJ99,AL99,AN99,AP99,AR99,AT99,AV99,AX99,AZ99,BB99,BD99)</f>
        <v>0</v>
      </c>
      <c r="DO99">
        <f>SUM(BF99,BH99,BJ99,BL99,BN99,BP99,BR99,BS99,BT99,BU99,BX99,CA99,CD99,CG99,CJ99,CM99,CO99,CQ99,CS99)</f>
        <v>0</v>
      </c>
      <c r="DP99">
        <f>SUM(H99,J99,L99,N99,P99,Q99,S99,U99,W99,Y99,AA99,AC99,AE99,AG99,AI99,AK99,AM99,AO99,AQ99,AS99,AU99,AW99,AY99,BA99,BC99)</f>
        <v>0</v>
      </c>
      <c r="DQ99">
        <f>SUM(BE99,BG99,BI99,BK99,BM99,BO99,BQ99,BW99,BZ99,CC99,CF99,CI99,CL99,CN99,CP99,CR99,CT99:DM99)</f>
        <v>7</v>
      </c>
    </row>
    <row r="100" spans="1:121" x14ac:dyDescent="0.6">
      <c r="A100">
        <v>95</v>
      </c>
      <c r="B100" t="s">
        <v>149</v>
      </c>
      <c r="C100" s="15">
        <f>SUM(H100:DM100)</f>
        <v>7</v>
      </c>
      <c r="D100">
        <f>MAX(H100:DM100)</f>
        <v>7</v>
      </c>
      <c r="E100">
        <f>DN100+DO100</f>
        <v>0</v>
      </c>
      <c r="F100">
        <f>DP100+DQ100</f>
        <v>7</v>
      </c>
      <c r="G100">
        <f>SUM(BV100,BY100,CB100,CE100,CH100,CK100)</f>
        <v>0</v>
      </c>
      <c r="AS100">
        <v>0</v>
      </c>
      <c r="AT100">
        <v>0</v>
      </c>
      <c r="AU100">
        <v>0</v>
      </c>
      <c r="AV100">
        <v>0</v>
      </c>
      <c r="AW100">
        <v>0</v>
      </c>
      <c r="AX100">
        <v>0</v>
      </c>
      <c r="AY100">
        <v>0</v>
      </c>
      <c r="AZ100">
        <v>0</v>
      </c>
      <c r="BA100">
        <v>0</v>
      </c>
      <c r="BB100">
        <v>0</v>
      </c>
      <c r="BC100">
        <v>0</v>
      </c>
      <c r="BD100">
        <v>0</v>
      </c>
      <c r="BE100">
        <v>0</v>
      </c>
      <c r="BF100">
        <v>0</v>
      </c>
      <c r="BG100">
        <v>0</v>
      </c>
      <c r="BH100">
        <v>0</v>
      </c>
      <c r="BI100">
        <v>0</v>
      </c>
      <c r="BJ100">
        <v>0</v>
      </c>
      <c r="BL100">
        <v>0</v>
      </c>
      <c r="BN100">
        <v>0</v>
      </c>
      <c r="BP100">
        <v>0</v>
      </c>
      <c r="BR100">
        <v>0</v>
      </c>
      <c r="BS100">
        <v>0</v>
      </c>
      <c r="BT100">
        <v>0</v>
      </c>
      <c r="BU100">
        <v>0</v>
      </c>
      <c r="BV100">
        <v>0</v>
      </c>
      <c r="BW100">
        <v>0</v>
      </c>
      <c r="BX100">
        <v>0</v>
      </c>
      <c r="BY100">
        <v>0</v>
      </c>
      <c r="BZ100">
        <v>0</v>
      </c>
      <c r="CA100">
        <v>0</v>
      </c>
      <c r="CB100">
        <v>0</v>
      </c>
      <c r="CC100">
        <v>0</v>
      </c>
      <c r="CD100">
        <v>0</v>
      </c>
      <c r="CE100">
        <v>0</v>
      </c>
      <c r="CF100">
        <v>0</v>
      </c>
      <c r="CG100">
        <v>0</v>
      </c>
      <c r="CH100">
        <v>0</v>
      </c>
      <c r="CI100">
        <v>0</v>
      </c>
      <c r="CJ100">
        <v>0</v>
      </c>
      <c r="CK100">
        <v>0</v>
      </c>
      <c r="CL100">
        <v>0</v>
      </c>
      <c r="CM100">
        <v>0</v>
      </c>
      <c r="CN100">
        <v>0</v>
      </c>
      <c r="CO100">
        <v>0</v>
      </c>
      <c r="CP100">
        <v>0</v>
      </c>
      <c r="CQ100">
        <v>0</v>
      </c>
      <c r="CR100">
        <v>0</v>
      </c>
      <c r="CS100">
        <v>0</v>
      </c>
      <c r="CT100">
        <v>0</v>
      </c>
      <c r="CU100">
        <v>0</v>
      </c>
      <c r="CV100">
        <v>7</v>
      </c>
      <c r="CW100">
        <v>0</v>
      </c>
      <c r="CX100">
        <v>0</v>
      </c>
      <c r="CY100">
        <v>0</v>
      </c>
      <c r="CZ100">
        <v>0</v>
      </c>
      <c r="DA100">
        <v>0</v>
      </c>
      <c r="DB100">
        <v>0</v>
      </c>
      <c r="DC100">
        <v>0</v>
      </c>
      <c r="DD100">
        <v>0</v>
      </c>
      <c r="DE100">
        <v>0</v>
      </c>
      <c r="DF100">
        <v>0</v>
      </c>
      <c r="DG100">
        <v>0</v>
      </c>
      <c r="DH100">
        <v>0</v>
      </c>
      <c r="DI100">
        <v>0</v>
      </c>
      <c r="DJ100">
        <v>0</v>
      </c>
      <c r="DK100">
        <v>0</v>
      </c>
      <c r="DL100">
        <v>0</v>
      </c>
      <c r="DM100">
        <v>0</v>
      </c>
      <c r="DN100">
        <f>SUM(I100,K100,M100,O100,R100,T100,V100,X100,Z100,AB100,AD100,AF100,AH100,AJ100,AL100,AN100,AP100,AR100,AT100,AV100,AX100,AZ100,BB100,BD100)</f>
        <v>0</v>
      </c>
      <c r="DO100">
        <f>SUM(BF100,BH100,BJ100,BL100,BN100,BP100,BR100,BS100,BT100,BU100,BX100,CA100,CD100,CG100,CJ100,CM100,CO100,CQ100,CS100)</f>
        <v>0</v>
      </c>
      <c r="DP100">
        <f>SUM(H100,J100,L100,N100,P100,Q100,S100,U100,W100,Y100,AA100,AC100,AE100,AG100,AI100,AK100,AM100,AO100,AQ100,AS100,AU100,AW100,AY100,BA100,BC100)</f>
        <v>0</v>
      </c>
      <c r="DQ100">
        <f>SUM(BE100,BG100,BI100,BK100,BM100,BO100,BQ100,BW100,BZ100,CC100,CF100,CI100,CL100,CN100,CP100,CR100,CT100:DM100)</f>
        <v>7</v>
      </c>
    </row>
    <row r="101" spans="1:121" x14ac:dyDescent="0.6">
      <c r="A101">
        <v>96</v>
      </c>
      <c r="B101" t="s">
        <v>151</v>
      </c>
      <c r="C101" s="15">
        <f>SUM(H101:DM101)</f>
        <v>7</v>
      </c>
      <c r="D101">
        <f>MAX(H101:DM101)</f>
        <v>6</v>
      </c>
      <c r="E101">
        <f>DN101+DO101</f>
        <v>0</v>
      </c>
      <c r="F101">
        <f>DP101+DQ101</f>
        <v>7</v>
      </c>
      <c r="G101">
        <f>SUM(BV101,BY101,CB101,CE101,CH101,CK101)</f>
        <v>0</v>
      </c>
      <c r="AS101">
        <v>0</v>
      </c>
      <c r="AT101">
        <v>0</v>
      </c>
      <c r="AU101">
        <v>0</v>
      </c>
      <c r="AV101">
        <v>0</v>
      </c>
      <c r="AW101">
        <v>0</v>
      </c>
      <c r="AX101">
        <v>0</v>
      </c>
      <c r="AY101">
        <v>0</v>
      </c>
      <c r="AZ101">
        <v>0</v>
      </c>
      <c r="BA101">
        <v>0</v>
      </c>
      <c r="BB101">
        <v>0</v>
      </c>
      <c r="BC101">
        <v>0</v>
      </c>
      <c r="BD101">
        <v>0</v>
      </c>
      <c r="BE101">
        <v>0</v>
      </c>
      <c r="BF101">
        <v>0</v>
      </c>
      <c r="BG101">
        <v>0</v>
      </c>
      <c r="BH101">
        <v>0</v>
      </c>
      <c r="BI101">
        <v>0</v>
      </c>
      <c r="BJ101">
        <v>0</v>
      </c>
      <c r="BL101">
        <v>0</v>
      </c>
      <c r="BN101">
        <v>0</v>
      </c>
      <c r="BP101">
        <v>0</v>
      </c>
      <c r="BR101">
        <v>0</v>
      </c>
      <c r="BS101">
        <v>0</v>
      </c>
      <c r="BT101">
        <v>0</v>
      </c>
      <c r="BU101">
        <v>0</v>
      </c>
      <c r="BV101">
        <v>0</v>
      </c>
      <c r="BW101">
        <v>0</v>
      </c>
      <c r="BX101">
        <v>0</v>
      </c>
      <c r="BY101">
        <v>0</v>
      </c>
      <c r="BZ101">
        <v>0</v>
      </c>
      <c r="CA101">
        <v>0</v>
      </c>
      <c r="CB101">
        <v>0</v>
      </c>
      <c r="CC101">
        <v>0</v>
      </c>
      <c r="CD101">
        <v>0</v>
      </c>
      <c r="CE101">
        <v>0</v>
      </c>
      <c r="CF101">
        <v>0</v>
      </c>
      <c r="CG101">
        <v>0</v>
      </c>
      <c r="CH101">
        <v>0</v>
      </c>
      <c r="CI101">
        <v>0</v>
      </c>
      <c r="CJ101">
        <v>0</v>
      </c>
      <c r="CK101">
        <v>0</v>
      </c>
      <c r="CL101">
        <v>0</v>
      </c>
      <c r="CM101">
        <v>0</v>
      </c>
      <c r="CN101">
        <v>0</v>
      </c>
      <c r="CO101">
        <v>0</v>
      </c>
      <c r="CP101">
        <v>0</v>
      </c>
      <c r="CQ101">
        <v>0</v>
      </c>
      <c r="CR101">
        <v>0</v>
      </c>
      <c r="CS101">
        <v>0</v>
      </c>
      <c r="CT101">
        <v>0</v>
      </c>
      <c r="CU101">
        <v>0</v>
      </c>
      <c r="CV101">
        <v>0</v>
      </c>
      <c r="CW101">
        <v>0</v>
      </c>
      <c r="CX101">
        <v>0</v>
      </c>
      <c r="CY101">
        <v>0</v>
      </c>
      <c r="CZ101">
        <v>0</v>
      </c>
      <c r="DA101">
        <v>0</v>
      </c>
      <c r="DB101">
        <v>0</v>
      </c>
      <c r="DC101">
        <v>0</v>
      </c>
      <c r="DD101">
        <v>0</v>
      </c>
      <c r="DE101">
        <v>0</v>
      </c>
      <c r="DF101">
        <v>0</v>
      </c>
      <c r="DG101">
        <v>0</v>
      </c>
      <c r="DH101">
        <v>1</v>
      </c>
      <c r="DI101">
        <v>6</v>
      </c>
      <c r="DJ101">
        <v>0</v>
      </c>
      <c r="DK101">
        <v>0</v>
      </c>
      <c r="DL101">
        <v>0</v>
      </c>
      <c r="DM101">
        <v>0</v>
      </c>
      <c r="DN101">
        <f>SUM(I101,K101,M101,O101,R101,T101,V101,X101,Z101,AB101,AD101,AF101,AH101,AJ101,AL101,AN101,AP101,AR101,AT101,AV101,AX101,AZ101,BB101,BD101)</f>
        <v>0</v>
      </c>
      <c r="DO101">
        <f>SUM(BF101,BH101,BJ101,BL101,BN101,BP101,BR101,BS101,BT101,BU101,BX101,CA101,CD101,CG101,CJ101,CM101,CO101,CQ101,CS101)</f>
        <v>0</v>
      </c>
      <c r="DP101">
        <f>SUM(H101,J101,L101,N101,P101,Q101,S101,U101,W101,Y101,AA101,AC101,AE101,AG101,AI101,AK101,AM101,AO101,AQ101,AS101,AU101,AW101,AY101,BA101,BC101)</f>
        <v>0</v>
      </c>
      <c r="DQ101">
        <f>SUM(BE101,BG101,BI101,BK101,BM101,BO101,BQ101,BW101,BZ101,CC101,CF101,CI101,CL101,CN101,CP101,CR101,CT101:DM101)</f>
        <v>7</v>
      </c>
    </row>
    <row r="102" spans="1:121" x14ac:dyDescent="0.6">
      <c r="A102">
        <v>97</v>
      </c>
      <c r="B102" t="s">
        <v>150</v>
      </c>
      <c r="C102" s="15">
        <f>SUM(H102:DM102)</f>
        <v>7</v>
      </c>
      <c r="D102">
        <f>MAX(H102:DM102)</f>
        <v>6</v>
      </c>
      <c r="E102">
        <f>DN102+DO102</f>
        <v>0</v>
      </c>
      <c r="F102">
        <f>DP102+DQ102</f>
        <v>7</v>
      </c>
      <c r="G102">
        <f>SUM(BV102,BY102,CB102,CE102,CH102,CK102)</f>
        <v>0</v>
      </c>
      <c r="AS102">
        <v>0</v>
      </c>
      <c r="AT102">
        <v>0</v>
      </c>
      <c r="AU102">
        <v>0</v>
      </c>
      <c r="AV102">
        <v>0</v>
      </c>
      <c r="AW102">
        <v>0</v>
      </c>
      <c r="AX102">
        <v>0</v>
      </c>
      <c r="AY102">
        <v>0</v>
      </c>
      <c r="AZ102">
        <v>0</v>
      </c>
      <c r="BA102">
        <v>0</v>
      </c>
      <c r="BB102">
        <v>0</v>
      </c>
      <c r="BC102">
        <v>0</v>
      </c>
      <c r="BD102">
        <v>0</v>
      </c>
      <c r="BE102">
        <v>0</v>
      </c>
      <c r="BF102">
        <v>0</v>
      </c>
      <c r="BG102">
        <v>0</v>
      </c>
      <c r="BH102">
        <v>0</v>
      </c>
      <c r="BI102">
        <v>0</v>
      </c>
      <c r="BJ102">
        <v>0</v>
      </c>
      <c r="BL102">
        <v>0</v>
      </c>
      <c r="BN102">
        <v>0</v>
      </c>
      <c r="BP102">
        <v>0</v>
      </c>
      <c r="BR102">
        <v>0</v>
      </c>
      <c r="BS102">
        <v>0</v>
      </c>
      <c r="BT102">
        <v>0</v>
      </c>
      <c r="BU102">
        <v>0</v>
      </c>
      <c r="BV102">
        <v>0</v>
      </c>
      <c r="BW102">
        <v>0</v>
      </c>
      <c r="BX102">
        <v>0</v>
      </c>
      <c r="BY102">
        <v>0</v>
      </c>
      <c r="BZ102">
        <v>0</v>
      </c>
      <c r="CA102">
        <v>0</v>
      </c>
      <c r="CB102">
        <v>0</v>
      </c>
      <c r="CC102">
        <v>0</v>
      </c>
      <c r="CD102">
        <v>0</v>
      </c>
      <c r="CE102">
        <v>0</v>
      </c>
      <c r="CF102">
        <v>0</v>
      </c>
      <c r="CG102">
        <v>0</v>
      </c>
      <c r="CH102">
        <v>0</v>
      </c>
      <c r="CI102">
        <v>0</v>
      </c>
      <c r="CJ102">
        <v>0</v>
      </c>
      <c r="CK102">
        <v>0</v>
      </c>
      <c r="CL102">
        <v>0</v>
      </c>
      <c r="CM102">
        <v>0</v>
      </c>
      <c r="CN102">
        <v>0</v>
      </c>
      <c r="CO102">
        <v>0</v>
      </c>
      <c r="CP102">
        <v>0</v>
      </c>
      <c r="CQ102">
        <v>0</v>
      </c>
      <c r="CR102">
        <v>0</v>
      </c>
      <c r="CS102">
        <v>0</v>
      </c>
      <c r="CT102">
        <v>0</v>
      </c>
      <c r="CU102">
        <v>0</v>
      </c>
      <c r="CV102">
        <v>0</v>
      </c>
      <c r="CW102">
        <v>0</v>
      </c>
      <c r="CX102">
        <v>0</v>
      </c>
      <c r="CY102">
        <v>0</v>
      </c>
      <c r="CZ102">
        <v>0</v>
      </c>
      <c r="DA102">
        <v>0</v>
      </c>
      <c r="DB102">
        <v>0</v>
      </c>
      <c r="DC102">
        <v>0</v>
      </c>
      <c r="DD102">
        <v>0</v>
      </c>
      <c r="DE102">
        <v>0</v>
      </c>
      <c r="DF102">
        <v>0</v>
      </c>
      <c r="DG102">
        <v>0</v>
      </c>
      <c r="DH102">
        <v>0</v>
      </c>
      <c r="DI102">
        <v>0</v>
      </c>
      <c r="DJ102">
        <v>0</v>
      </c>
      <c r="DK102">
        <v>6</v>
      </c>
      <c r="DL102">
        <v>0</v>
      </c>
      <c r="DM102">
        <v>1</v>
      </c>
      <c r="DN102">
        <f>SUM(I102,K102,M102,O102,R102,T102,V102,X102,Z102,AB102,AD102,AF102,AH102,AJ102,AL102,AN102,AP102,AR102,AT102,AV102,AX102,AZ102,BB102,BD102)</f>
        <v>0</v>
      </c>
      <c r="DO102">
        <f>SUM(BF102,BH102,BJ102,BL102,BN102,BP102,BR102,BS102,BT102,BU102,BX102,CA102,CD102,CG102,CJ102,CM102,CO102,CQ102,CS102)</f>
        <v>0</v>
      </c>
      <c r="DP102">
        <f>SUM(H102,J102,L102,N102,P102,Q102,S102,U102,W102,Y102,AA102,AC102,AE102,AG102,AI102,AK102,AM102,AO102,AQ102,AS102,AU102,AW102,AY102,BA102,BC102)</f>
        <v>0</v>
      </c>
      <c r="DQ102">
        <f>SUM(BE102,BG102,BI102,BK102,BM102,BO102,BQ102,BW102,BZ102,CC102,CF102,CI102,CL102,CN102,CP102,CR102,CT102:DM102)</f>
        <v>7</v>
      </c>
    </row>
    <row r="103" spans="1:121" x14ac:dyDescent="0.6">
      <c r="A103">
        <v>98</v>
      </c>
      <c r="B103" t="s">
        <v>153</v>
      </c>
      <c r="C103" s="15">
        <f>SUM(H103:DM103)</f>
        <v>7</v>
      </c>
      <c r="D103">
        <f>MAX(H103:DM103)</f>
        <v>5</v>
      </c>
      <c r="E103">
        <f>DN103+DO103</f>
        <v>0</v>
      </c>
      <c r="F103">
        <f>DP103+DQ103</f>
        <v>7</v>
      </c>
      <c r="G103">
        <f>SUM(BV103,BY103,CB103,CE103,CH103,CK103)</f>
        <v>0</v>
      </c>
      <c r="AS103">
        <v>0</v>
      </c>
      <c r="AT103">
        <v>0</v>
      </c>
      <c r="AU103">
        <v>0</v>
      </c>
      <c r="AV103">
        <v>0</v>
      </c>
      <c r="AW103">
        <v>0</v>
      </c>
      <c r="AX103">
        <v>0</v>
      </c>
      <c r="AY103">
        <v>0</v>
      </c>
      <c r="AZ103">
        <v>0</v>
      </c>
      <c r="BA103">
        <v>0</v>
      </c>
      <c r="BB103">
        <v>0</v>
      </c>
      <c r="BC103">
        <v>0</v>
      </c>
      <c r="BD103">
        <v>0</v>
      </c>
      <c r="BE103">
        <v>0</v>
      </c>
      <c r="BF103">
        <v>0</v>
      </c>
      <c r="BG103">
        <v>0</v>
      </c>
      <c r="BH103">
        <v>0</v>
      </c>
      <c r="BI103">
        <v>0</v>
      </c>
      <c r="BJ103">
        <v>0</v>
      </c>
      <c r="BL103">
        <v>0</v>
      </c>
      <c r="BN103">
        <v>0</v>
      </c>
      <c r="BP103">
        <v>0</v>
      </c>
      <c r="BR103">
        <v>0</v>
      </c>
      <c r="BS103">
        <v>0</v>
      </c>
      <c r="BT103">
        <v>0</v>
      </c>
      <c r="BU103">
        <v>0</v>
      </c>
      <c r="BV103">
        <v>0</v>
      </c>
      <c r="BW103">
        <v>0</v>
      </c>
      <c r="BX103">
        <v>0</v>
      </c>
      <c r="BY103">
        <v>0</v>
      </c>
      <c r="BZ103">
        <v>0</v>
      </c>
      <c r="CA103">
        <v>0</v>
      </c>
      <c r="CB103">
        <v>0</v>
      </c>
      <c r="CC103">
        <v>0</v>
      </c>
      <c r="CD103">
        <v>0</v>
      </c>
      <c r="CE103">
        <v>0</v>
      </c>
      <c r="CF103">
        <v>0</v>
      </c>
      <c r="CG103">
        <v>0</v>
      </c>
      <c r="CH103">
        <v>0</v>
      </c>
      <c r="CI103">
        <v>0</v>
      </c>
      <c r="CJ103">
        <v>0</v>
      </c>
      <c r="CK103">
        <v>0</v>
      </c>
      <c r="CL103">
        <v>0</v>
      </c>
      <c r="CM103">
        <v>0</v>
      </c>
      <c r="CN103">
        <v>0</v>
      </c>
      <c r="CO103">
        <v>0</v>
      </c>
      <c r="CP103">
        <v>0</v>
      </c>
      <c r="CQ103">
        <v>0</v>
      </c>
      <c r="CR103">
        <v>0</v>
      </c>
      <c r="CS103">
        <v>0</v>
      </c>
      <c r="CT103">
        <v>0</v>
      </c>
      <c r="CU103">
        <v>0</v>
      </c>
      <c r="CV103">
        <v>0</v>
      </c>
      <c r="CW103">
        <v>0</v>
      </c>
      <c r="CX103">
        <v>0</v>
      </c>
      <c r="CY103">
        <v>0</v>
      </c>
      <c r="CZ103">
        <v>0</v>
      </c>
      <c r="DA103">
        <v>0</v>
      </c>
      <c r="DB103">
        <v>0</v>
      </c>
      <c r="DC103">
        <v>0</v>
      </c>
      <c r="DD103">
        <v>0</v>
      </c>
      <c r="DE103">
        <v>0</v>
      </c>
      <c r="DF103">
        <v>0</v>
      </c>
      <c r="DG103">
        <v>0</v>
      </c>
      <c r="DH103">
        <v>2</v>
      </c>
      <c r="DI103">
        <v>5</v>
      </c>
      <c r="DJ103">
        <v>0</v>
      </c>
      <c r="DK103">
        <v>0</v>
      </c>
      <c r="DL103">
        <v>0</v>
      </c>
      <c r="DM103">
        <v>0</v>
      </c>
      <c r="DN103">
        <f>SUM(I103,K103,M103,O103,R103,T103,V103,X103,Z103,AB103,AD103,AF103,AH103,AJ103,AL103,AN103,AP103,AR103,AT103,AV103,AX103,AZ103,BB103,BD103)</f>
        <v>0</v>
      </c>
      <c r="DO103">
        <f>SUM(BF103,BH103,BJ103,BL103,BN103,BP103,BR103,BS103,BT103,BU103,BX103,CA103,CD103,CG103,CJ103,CM103,CO103,CQ103,CS103)</f>
        <v>0</v>
      </c>
      <c r="DP103">
        <f>SUM(H103,J103,L103,N103,P103,Q103,S103,U103,W103,Y103,AA103,AC103,AE103,AG103,AI103,AK103,AM103,AO103,AQ103,AS103,AU103,AW103,AY103,BA103,BC103)</f>
        <v>0</v>
      </c>
      <c r="DQ103">
        <f>SUM(BE103,BG103,BI103,BK103,BM103,BO103,BQ103,BW103,BZ103,CC103,CF103,CI103,CL103,CN103,CP103,CR103,CT103:DM103)</f>
        <v>7</v>
      </c>
    </row>
    <row r="104" spans="1:121" x14ac:dyDescent="0.6">
      <c r="A104">
        <v>99</v>
      </c>
      <c r="B104" t="s">
        <v>226</v>
      </c>
      <c r="C104" s="15">
        <f>SUM(H104:DM104)</f>
        <v>7</v>
      </c>
      <c r="D104">
        <f>MAX(H104:DM104)</f>
        <v>5</v>
      </c>
      <c r="E104">
        <f>DN104+DO104</f>
        <v>0</v>
      </c>
      <c r="F104">
        <f>DP104+DQ104</f>
        <v>7</v>
      </c>
      <c r="G104">
        <f>SUM(BV104,BY104,CB104,CE104,CH104,CK104)</f>
        <v>0</v>
      </c>
      <c r="BM104">
        <v>5</v>
      </c>
      <c r="BO104">
        <v>2</v>
      </c>
      <c r="DN104">
        <f>SUM(I104,K104,M104,O104,R104,T104,V104,X104,Z104,AB104,AD104,AF104,AH104,AJ104,AL104,AN104,AP104,AR104,AT104,AV104,AX104,AZ104,BB104,BD104)</f>
        <v>0</v>
      </c>
      <c r="DO104">
        <f>SUM(BF104,BH104,BJ104,BL104,BN104,BP104,BR104,BS104,BT104,BU104,BX104,CA104,CD104,CG104,CJ104,CM104,CO104,CQ104,CS104)</f>
        <v>0</v>
      </c>
      <c r="DP104">
        <f>SUM(H104,J104,L104,N104,P104,Q104,S104,U104,W104,Y104,AA104,AC104,AE104,AG104,AI104,AK104,AM104,AO104,AQ104,AS104,AU104,AW104,AY104,BA104,BC104)</f>
        <v>0</v>
      </c>
      <c r="DQ104">
        <f>SUM(BE104,BG104,BI104,BK104,BM104,BO104,BQ104,BW104,BZ104,CC104,CF104,CI104,CL104,CN104,CP104,CR104,CT104:DM104)</f>
        <v>7</v>
      </c>
    </row>
    <row r="105" spans="1:121" x14ac:dyDescent="0.6">
      <c r="A105">
        <v>100</v>
      </c>
      <c r="B105" t="s">
        <v>152</v>
      </c>
      <c r="C105" s="15">
        <f>SUM(H105:DM105)</f>
        <v>7</v>
      </c>
      <c r="D105">
        <f>MAX(H105:DM105)</f>
        <v>5</v>
      </c>
      <c r="E105">
        <f>DN105+DO105</f>
        <v>0</v>
      </c>
      <c r="F105">
        <f>DP105+DQ105</f>
        <v>7</v>
      </c>
      <c r="G105">
        <f>SUM(BV105,BY105,CB105,CE105,CH105,CK105)</f>
        <v>0</v>
      </c>
      <c r="AS105">
        <v>0</v>
      </c>
      <c r="AT105">
        <v>0</v>
      </c>
      <c r="AU105">
        <v>0</v>
      </c>
      <c r="AV105">
        <v>0</v>
      </c>
      <c r="AW105">
        <v>0</v>
      </c>
      <c r="AX105">
        <v>0</v>
      </c>
      <c r="AY105">
        <v>0</v>
      </c>
      <c r="AZ105">
        <v>0</v>
      </c>
      <c r="BA105">
        <v>0</v>
      </c>
      <c r="BB105">
        <v>0</v>
      </c>
      <c r="BC105">
        <v>0</v>
      </c>
      <c r="BD105">
        <v>0</v>
      </c>
      <c r="BE105">
        <v>0</v>
      </c>
      <c r="BF105">
        <v>0</v>
      </c>
      <c r="BG105">
        <v>0</v>
      </c>
      <c r="BH105">
        <v>0</v>
      </c>
      <c r="BI105">
        <v>0</v>
      </c>
      <c r="BJ105">
        <v>0</v>
      </c>
      <c r="BL105">
        <v>0</v>
      </c>
      <c r="BN105">
        <v>0</v>
      </c>
      <c r="BP105">
        <v>0</v>
      </c>
      <c r="BR105">
        <v>0</v>
      </c>
      <c r="BS105">
        <v>0</v>
      </c>
      <c r="BT105">
        <v>0</v>
      </c>
      <c r="BU105">
        <v>0</v>
      </c>
      <c r="BV105">
        <v>0</v>
      </c>
      <c r="BW105">
        <v>0</v>
      </c>
      <c r="BX105">
        <v>0</v>
      </c>
      <c r="BY105">
        <v>0</v>
      </c>
      <c r="BZ105">
        <v>0</v>
      </c>
      <c r="CA105">
        <v>0</v>
      </c>
      <c r="CB105">
        <v>0</v>
      </c>
      <c r="CC105">
        <v>0</v>
      </c>
      <c r="CD105">
        <v>0</v>
      </c>
      <c r="CE105">
        <v>0</v>
      </c>
      <c r="CF105">
        <v>0</v>
      </c>
      <c r="CG105">
        <v>0</v>
      </c>
      <c r="CH105">
        <v>0</v>
      </c>
      <c r="CI105">
        <v>0</v>
      </c>
      <c r="CJ105">
        <v>0</v>
      </c>
      <c r="CK105">
        <v>0</v>
      </c>
      <c r="CL105">
        <v>0</v>
      </c>
      <c r="CM105">
        <v>0</v>
      </c>
      <c r="CN105">
        <v>0</v>
      </c>
      <c r="CO105">
        <v>0</v>
      </c>
      <c r="CP105">
        <v>0</v>
      </c>
      <c r="CQ105">
        <v>0</v>
      </c>
      <c r="CR105">
        <v>0</v>
      </c>
      <c r="CS105">
        <v>0</v>
      </c>
      <c r="CT105">
        <v>0</v>
      </c>
      <c r="CU105">
        <v>0</v>
      </c>
      <c r="CV105">
        <v>0</v>
      </c>
      <c r="CW105">
        <v>0</v>
      </c>
      <c r="CX105">
        <v>0</v>
      </c>
      <c r="CY105">
        <v>0</v>
      </c>
      <c r="CZ105">
        <v>0</v>
      </c>
      <c r="DA105">
        <v>0</v>
      </c>
      <c r="DB105">
        <v>0</v>
      </c>
      <c r="DC105">
        <v>0</v>
      </c>
      <c r="DD105">
        <v>0</v>
      </c>
      <c r="DE105">
        <v>0</v>
      </c>
      <c r="DF105">
        <v>0</v>
      </c>
      <c r="DG105">
        <v>0</v>
      </c>
      <c r="DH105">
        <v>0</v>
      </c>
      <c r="DI105">
        <v>0</v>
      </c>
      <c r="DJ105">
        <v>5</v>
      </c>
      <c r="DK105">
        <v>0</v>
      </c>
      <c r="DL105">
        <v>0</v>
      </c>
      <c r="DM105">
        <v>2</v>
      </c>
      <c r="DN105">
        <f>SUM(I105,K105,M105,O105,R105,T105,V105,X105,Z105,AB105,AD105,AF105,AH105,AJ105,AL105,AN105,AP105,AR105,AT105,AV105,AX105,AZ105,BB105,BD105)</f>
        <v>0</v>
      </c>
      <c r="DO105">
        <f>SUM(BF105,BH105,BJ105,BL105,BN105,BP105,BR105,BS105,BT105,BU105,BX105,CA105,CD105,CG105,CJ105,CM105,CO105,CQ105,CS105)</f>
        <v>0</v>
      </c>
      <c r="DP105">
        <f>SUM(H105,J105,L105,N105,P105,Q105,S105,U105,W105,Y105,AA105,AC105,AE105,AG105,AI105,AK105,AM105,AO105,AQ105,AS105,AU105,AW105,AY105,BA105,BC105)</f>
        <v>0</v>
      </c>
      <c r="DQ105">
        <f>SUM(BE105,BG105,BI105,BK105,BM105,BO105,BQ105,BW105,BZ105,CC105,CF105,CI105,CL105,CN105,CP105,CR105,CT105:DM105)</f>
        <v>7</v>
      </c>
    </row>
    <row r="106" spans="1:121" x14ac:dyDescent="0.6">
      <c r="A106">
        <v>101</v>
      </c>
      <c r="B106" t="s">
        <v>188</v>
      </c>
      <c r="C106" s="15">
        <f>SUM(H106:DM106)</f>
        <v>7</v>
      </c>
      <c r="D106">
        <f>MAX(H106:DM106)</f>
        <v>5</v>
      </c>
      <c r="E106">
        <f>DN106+DO106</f>
        <v>0</v>
      </c>
      <c r="F106">
        <f>DP106+DQ106</f>
        <v>7</v>
      </c>
      <c r="G106">
        <f>SUM(BV106,BY106,CB106,CE106,CH106,CK106)</f>
        <v>0</v>
      </c>
      <c r="AS106">
        <v>0</v>
      </c>
      <c r="AT106">
        <v>0</v>
      </c>
      <c r="AU106">
        <v>0</v>
      </c>
      <c r="AV106">
        <v>0</v>
      </c>
      <c r="AW106">
        <v>2</v>
      </c>
      <c r="AX106">
        <v>0</v>
      </c>
      <c r="AY106">
        <v>0</v>
      </c>
      <c r="AZ106">
        <v>0</v>
      </c>
      <c r="BA106">
        <v>0</v>
      </c>
      <c r="BB106">
        <v>0</v>
      </c>
      <c r="BC106">
        <v>0</v>
      </c>
      <c r="BD106">
        <v>0</v>
      </c>
      <c r="BE106">
        <v>0</v>
      </c>
      <c r="BF106">
        <v>0</v>
      </c>
      <c r="BG106">
        <v>0</v>
      </c>
      <c r="BH106">
        <v>0</v>
      </c>
      <c r="BI106">
        <v>0</v>
      </c>
      <c r="BJ106">
        <v>0</v>
      </c>
      <c r="BL106">
        <v>0</v>
      </c>
      <c r="BN106">
        <v>0</v>
      </c>
      <c r="BP106">
        <v>0</v>
      </c>
      <c r="BQ106">
        <v>5</v>
      </c>
      <c r="BR106">
        <v>0</v>
      </c>
      <c r="BS106">
        <v>0</v>
      </c>
      <c r="BT106">
        <v>0</v>
      </c>
      <c r="BU106">
        <v>0</v>
      </c>
      <c r="BV106">
        <v>0</v>
      </c>
      <c r="BW106">
        <v>0</v>
      </c>
      <c r="BX106">
        <v>0</v>
      </c>
      <c r="BY106">
        <v>0</v>
      </c>
      <c r="BZ106">
        <v>0</v>
      </c>
      <c r="CA106">
        <v>0</v>
      </c>
      <c r="CB106">
        <v>0</v>
      </c>
      <c r="CC106">
        <v>0</v>
      </c>
      <c r="CD106">
        <v>0</v>
      </c>
      <c r="CE106">
        <v>0</v>
      </c>
      <c r="CF106">
        <v>0</v>
      </c>
      <c r="CG106">
        <v>0</v>
      </c>
      <c r="CH106">
        <v>0</v>
      </c>
      <c r="CI106">
        <v>0</v>
      </c>
      <c r="CJ106">
        <v>0</v>
      </c>
      <c r="CK106">
        <v>0</v>
      </c>
      <c r="CL106">
        <v>0</v>
      </c>
      <c r="CM106">
        <v>0</v>
      </c>
      <c r="CN106">
        <v>0</v>
      </c>
      <c r="CO106">
        <v>0</v>
      </c>
      <c r="CP106">
        <v>0</v>
      </c>
      <c r="CQ106">
        <v>0</v>
      </c>
      <c r="CR106">
        <v>0</v>
      </c>
      <c r="CS106">
        <v>0</v>
      </c>
      <c r="CT106">
        <v>0</v>
      </c>
      <c r="CU106">
        <v>0</v>
      </c>
      <c r="CV106">
        <v>0</v>
      </c>
      <c r="CW106">
        <v>0</v>
      </c>
      <c r="CX106">
        <v>0</v>
      </c>
      <c r="CY106">
        <v>0</v>
      </c>
      <c r="CZ106">
        <v>0</v>
      </c>
      <c r="DA106">
        <v>0</v>
      </c>
      <c r="DB106">
        <v>0</v>
      </c>
      <c r="DC106">
        <v>0</v>
      </c>
      <c r="DD106">
        <v>0</v>
      </c>
      <c r="DE106">
        <v>0</v>
      </c>
      <c r="DF106">
        <v>0</v>
      </c>
      <c r="DG106">
        <v>0</v>
      </c>
      <c r="DH106">
        <v>0</v>
      </c>
      <c r="DI106">
        <v>0</v>
      </c>
      <c r="DJ106">
        <v>0</v>
      </c>
      <c r="DK106">
        <v>0</v>
      </c>
      <c r="DL106">
        <v>0</v>
      </c>
      <c r="DM106">
        <v>0</v>
      </c>
      <c r="DN106">
        <f>SUM(I106,K106,M106,O106,R106,T106,V106,X106,Z106,AB106,AD106,AF106,AH106,AJ106,AL106,AN106,AP106,AR106,AT106,AV106,AX106,AZ106,BB106,BD106)</f>
        <v>0</v>
      </c>
      <c r="DO106">
        <f>SUM(BF106,BH106,BJ106,BL106,BN106,BP106,BR106,BS106,BT106,BU106,BX106,CA106,CD106,CG106,CJ106,CM106,CO106,CQ106,CS106)</f>
        <v>0</v>
      </c>
      <c r="DP106">
        <f>SUM(H106,J106,L106,N106,P106,Q106,S106,U106,W106,Y106,AA106,AC106,AE106,AG106,AI106,AK106,AM106,AO106,AQ106,AS106,AU106,AW106,AY106,BA106,BC106)</f>
        <v>2</v>
      </c>
      <c r="DQ106">
        <f>SUM(BE106,BG106,BI106,BK106,BM106,BO106,BQ106,BW106,BZ106,CC106,CF106,CI106,CL106,CN106,CP106,CR106,CT106:DM106)</f>
        <v>5</v>
      </c>
    </row>
    <row r="107" spans="1:121" x14ac:dyDescent="0.6">
      <c r="A107">
        <v>102</v>
      </c>
      <c r="B107" t="s">
        <v>164</v>
      </c>
      <c r="C107" s="15">
        <f>SUM(H107:DM107)</f>
        <v>7</v>
      </c>
      <c r="D107">
        <f>MAX(H107:DM107)</f>
        <v>4</v>
      </c>
      <c r="E107">
        <f>DN107+DO107</f>
        <v>0</v>
      </c>
      <c r="F107">
        <f>DP107+DQ107</f>
        <v>7</v>
      </c>
      <c r="G107">
        <f>SUM(BV107,BY107,CB107,CE107,CH107,CK107)</f>
        <v>0</v>
      </c>
      <c r="AS107">
        <v>0</v>
      </c>
      <c r="AT107">
        <v>0</v>
      </c>
      <c r="AU107">
        <v>0</v>
      </c>
      <c r="AV107">
        <v>0</v>
      </c>
      <c r="AW107">
        <v>0</v>
      </c>
      <c r="AX107">
        <v>0</v>
      </c>
      <c r="AY107">
        <v>0</v>
      </c>
      <c r="AZ107">
        <v>0</v>
      </c>
      <c r="BA107">
        <v>0</v>
      </c>
      <c r="BB107">
        <v>0</v>
      </c>
      <c r="BC107">
        <v>0</v>
      </c>
      <c r="BD107">
        <v>0</v>
      </c>
      <c r="BE107">
        <v>1</v>
      </c>
      <c r="BF107">
        <v>0</v>
      </c>
      <c r="BG107">
        <v>0</v>
      </c>
      <c r="BH107">
        <v>0</v>
      </c>
      <c r="BI107">
        <v>4</v>
      </c>
      <c r="BJ107">
        <v>0</v>
      </c>
      <c r="BK107">
        <v>1</v>
      </c>
      <c r="BL107">
        <v>0</v>
      </c>
      <c r="BN107">
        <v>0</v>
      </c>
      <c r="BO107">
        <v>1</v>
      </c>
      <c r="BP107">
        <v>0</v>
      </c>
      <c r="BR107">
        <v>0</v>
      </c>
      <c r="BS107">
        <v>0</v>
      </c>
      <c r="BT107">
        <v>0</v>
      </c>
      <c r="BU107">
        <v>0</v>
      </c>
      <c r="BV107">
        <v>0</v>
      </c>
      <c r="BW107">
        <v>0</v>
      </c>
      <c r="BX107">
        <v>0</v>
      </c>
      <c r="BY107">
        <v>0</v>
      </c>
      <c r="BZ107">
        <v>0</v>
      </c>
      <c r="CA107">
        <v>0</v>
      </c>
      <c r="CB107">
        <v>0</v>
      </c>
      <c r="CC107">
        <v>0</v>
      </c>
      <c r="CD107">
        <v>0</v>
      </c>
      <c r="CE107">
        <v>0</v>
      </c>
      <c r="CF107">
        <v>0</v>
      </c>
      <c r="CG107">
        <v>0</v>
      </c>
      <c r="CH107">
        <v>0</v>
      </c>
      <c r="CI107">
        <v>0</v>
      </c>
      <c r="CJ107">
        <v>0</v>
      </c>
      <c r="CK107">
        <v>0</v>
      </c>
      <c r="CL107">
        <v>0</v>
      </c>
      <c r="CM107">
        <v>0</v>
      </c>
      <c r="CN107">
        <v>0</v>
      </c>
      <c r="CO107">
        <v>0</v>
      </c>
      <c r="CP107">
        <v>0</v>
      </c>
      <c r="CQ107">
        <v>0</v>
      </c>
      <c r="CR107">
        <v>0</v>
      </c>
      <c r="CS107">
        <v>0</v>
      </c>
      <c r="CT107">
        <v>0</v>
      </c>
      <c r="CU107">
        <v>0</v>
      </c>
      <c r="CV107">
        <v>0</v>
      </c>
      <c r="CW107">
        <v>0</v>
      </c>
      <c r="CX107">
        <v>0</v>
      </c>
      <c r="CY107">
        <v>0</v>
      </c>
      <c r="CZ107">
        <v>0</v>
      </c>
      <c r="DA107">
        <v>0</v>
      </c>
      <c r="DB107">
        <v>0</v>
      </c>
      <c r="DC107">
        <v>0</v>
      </c>
      <c r="DD107">
        <v>0</v>
      </c>
      <c r="DE107">
        <v>0</v>
      </c>
      <c r="DF107">
        <v>0</v>
      </c>
      <c r="DG107">
        <v>0</v>
      </c>
      <c r="DH107">
        <v>0</v>
      </c>
      <c r="DI107">
        <v>0</v>
      </c>
      <c r="DJ107">
        <v>0</v>
      </c>
      <c r="DK107">
        <v>0</v>
      </c>
      <c r="DL107">
        <v>0</v>
      </c>
      <c r="DM107">
        <v>0</v>
      </c>
      <c r="DN107">
        <f>SUM(I107,K107,M107,O107,R107,T107,V107,X107,Z107,AB107,AD107,AF107,AH107,AJ107,AL107,AN107,AP107,AR107,AT107,AV107,AX107,AZ107,BB107,BD107)</f>
        <v>0</v>
      </c>
      <c r="DO107">
        <f>SUM(BF107,BH107,BJ107,BL107,BN107,BP107,BR107,BS107,BT107,BU107,BX107,CA107,CD107,CG107,CJ107,CM107,CO107,CQ107,CS107)</f>
        <v>0</v>
      </c>
      <c r="DP107">
        <f>SUM(H107,J107,L107,N107,P107,Q107,S107,U107,W107,Y107,AA107,AC107,AE107,AG107,AI107,AK107,AM107,AO107,AQ107,AS107,AU107,AW107,AY107,BA107,BC107)</f>
        <v>0</v>
      </c>
      <c r="DQ107">
        <f>SUM(BE107,BG107,BI107,BK107,BM107,BO107,BQ107,BW107,BZ107,CC107,CF107,CI107,CL107,CN107,CP107,CR107,CT107:DM107)</f>
        <v>7</v>
      </c>
    </row>
    <row r="108" spans="1:121" x14ac:dyDescent="0.6">
      <c r="A108">
        <v>103</v>
      </c>
      <c r="B108" t="s">
        <v>156</v>
      </c>
      <c r="C108" s="15">
        <f>SUM(H108:DM108)</f>
        <v>6</v>
      </c>
      <c r="D108">
        <f>MAX(H108:DM108)</f>
        <v>6</v>
      </c>
      <c r="E108">
        <f>DN108+DO108</f>
        <v>0</v>
      </c>
      <c r="F108">
        <f>DP108+DQ108</f>
        <v>0</v>
      </c>
      <c r="G108">
        <f>SUM(BV108,BY108,CB108,CE108,CH108,CK108)</f>
        <v>6</v>
      </c>
      <c r="AS108">
        <v>0</v>
      </c>
      <c r="AT108">
        <v>0</v>
      </c>
      <c r="AU108">
        <v>0</v>
      </c>
      <c r="AV108">
        <v>0</v>
      </c>
      <c r="AW108">
        <v>0</v>
      </c>
      <c r="AX108">
        <v>0</v>
      </c>
      <c r="AY108">
        <v>0</v>
      </c>
      <c r="AZ108">
        <v>0</v>
      </c>
      <c r="BA108">
        <v>0</v>
      </c>
      <c r="BB108">
        <v>0</v>
      </c>
      <c r="BC108">
        <v>0</v>
      </c>
      <c r="BD108">
        <v>0</v>
      </c>
      <c r="BE108">
        <v>0</v>
      </c>
      <c r="BF108">
        <v>0</v>
      </c>
      <c r="BG108">
        <v>0</v>
      </c>
      <c r="BH108">
        <v>0</v>
      </c>
      <c r="BI108">
        <v>0</v>
      </c>
      <c r="BJ108">
        <v>0</v>
      </c>
      <c r="BL108">
        <v>0</v>
      </c>
      <c r="BN108">
        <v>0</v>
      </c>
      <c r="BP108">
        <v>0</v>
      </c>
      <c r="BR108">
        <v>0</v>
      </c>
      <c r="BS108">
        <v>0</v>
      </c>
      <c r="BT108">
        <v>0</v>
      </c>
      <c r="BU108">
        <v>0</v>
      </c>
      <c r="BV108">
        <v>0</v>
      </c>
      <c r="BW108">
        <v>0</v>
      </c>
      <c r="BX108">
        <v>0</v>
      </c>
      <c r="BY108">
        <v>0</v>
      </c>
      <c r="BZ108">
        <v>0</v>
      </c>
      <c r="CA108">
        <v>0</v>
      </c>
      <c r="CB108">
        <v>0</v>
      </c>
      <c r="CC108">
        <v>0</v>
      </c>
      <c r="CD108">
        <v>0</v>
      </c>
      <c r="CE108">
        <v>0</v>
      </c>
      <c r="CF108">
        <v>0</v>
      </c>
      <c r="CG108">
        <v>0</v>
      </c>
      <c r="CH108">
        <v>0</v>
      </c>
      <c r="CI108">
        <v>0</v>
      </c>
      <c r="CJ108">
        <v>0</v>
      </c>
      <c r="CK108">
        <v>6</v>
      </c>
      <c r="CL108">
        <v>0</v>
      </c>
      <c r="CM108">
        <v>0</v>
      </c>
      <c r="CN108">
        <v>0</v>
      </c>
      <c r="CO108">
        <v>0</v>
      </c>
      <c r="CP108">
        <v>0</v>
      </c>
      <c r="CQ108">
        <v>0</v>
      </c>
      <c r="CR108">
        <v>0</v>
      </c>
      <c r="CS108">
        <v>0</v>
      </c>
      <c r="CT108">
        <v>0</v>
      </c>
      <c r="CU108">
        <v>0</v>
      </c>
      <c r="CV108">
        <v>0</v>
      </c>
      <c r="CW108">
        <v>0</v>
      </c>
      <c r="CX108">
        <v>0</v>
      </c>
      <c r="CY108">
        <v>0</v>
      </c>
      <c r="CZ108">
        <v>0</v>
      </c>
      <c r="DA108">
        <v>0</v>
      </c>
      <c r="DB108">
        <v>0</v>
      </c>
      <c r="DC108">
        <v>0</v>
      </c>
      <c r="DD108">
        <v>0</v>
      </c>
      <c r="DE108">
        <v>0</v>
      </c>
      <c r="DF108">
        <v>0</v>
      </c>
      <c r="DG108">
        <v>0</v>
      </c>
      <c r="DH108">
        <v>0</v>
      </c>
      <c r="DI108">
        <v>0</v>
      </c>
      <c r="DJ108">
        <v>0</v>
      </c>
      <c r="DK108">
        <v>0</v>
      </c>
      <c r="DL108">
        <v>0</v>
      </c>
      <c r="DM108">
        <v>0</v>
      </c>
      <c r="DN108">
        <f>SUM(I108,K108,M108,O108,R108,T108,V108,X108,Z108,AB108,AD108,AF108,AH108,AJ108,AL108,AN108,AP108,AR108,AT108,AV108,AX108,AZ108,BB108,BD108)</f>
        <v>0</v>
      </c>
      <c r="DO108">
        <f>SUM(BF108,BH108,BJ108,BL108,BN108,BP108,BR108,BS108,BT108,BU108,BX108,CA108,CD108,CG108,CJ108,CM108,CO108,CQ108,CS108)</f>
        <v>0</v>
      </c>
      <c r="DP108">
        <f>SUM(H108,J108,L108,N108,P108,Q108,S108,U108,W108,Y108,AA108,AC108,AE108,AG108,AI108,AK108,AM108,AO108,AQ108,AS108,AU108,AW108,AY108,BA108,BC108)</f>
        <v>0</v>
      </c>
      <c r="DQ108">
        <f>SUM(BE108,BG108,BI108,BK108,BM108,BO108,BQ108,BW108,BZ108,CC108,CF108,CI108,CL108,CN108,CP108,CR108,CT108:DM108)</f>
        <v>0</v>
      </c>
    </row>
    <row r="109" spans="1:121" x14ac:dyDescent="0.6">
      <c r="A109">
        <v>104</v>
      </c>
      <c r="B109" t="s">
        <v>154</v>
      </c>
      <c r="C109" s="15">
        <f>SUM(H109:DM109)</f>
        <v>6</v>
      </c>
      <c r="D109">
        <f>MAX(H109:DM109)</f>
        <v>6</v>
      </c>
      <c r="E109">
        <f>DN109+DO109</f>
        <v>0</v>
      </c>
      <c r="F109">
        <f>DP109+DQ109</f>
        <v>6</v>
      </c>
      <c r="G109">
        <f>SUM(BV109,BY109,CB109,CE109,CH109,CK109)</f>
        <v>0</v>
      </c>
      <c r="AS109">
        <v>0</v>
      </c>
      <c r="AT109">
        <v>0</v>
      </c>
      <c r="AU109">
        <v>0</v>
      </c>
      <c r="AV109">
        <v>0</v>
      </c>
      <c r="AW109">
        <v>0</v>
      </c>
      <c r="AX109">
        <v>0</v>
      </c>
      <c r="AY109">
        <v>0</v>
      </c>
      <c r="AZ109">
        <v>0</v>
      </c>
      <c r="BA109">
        <v>0</v>
      </c>
      <c r="BB109">
        <v>0</v>
      </c>
      <c r="BC109">
        <v>0</v>
      </c>
      <c r="BD109">
        <v>0</v>
      </c>
      <c r="BE109">
        <v>0</v>
      </c>
      <c r="BF109">
        <v>0</v>
      </c>
      <c r="BG109">
        <v>0</v>
      </c>
      <c r="BH109">
        <v>0</v>
      </c>
      <c r="BI109">
        <v>0</v>
      </c>
      <c r="BJ109">
        <v>0</v>
      </c>
      <c r="BL109">
        <v>0</v>
      </c>
      <c r="BN109">
        <v>0</v>
      </c>
      <c r="BP109">
        <v>0</v>
      </c>
      <c r="BR109">
        <v>0</v>
      </c>
      <c r="BS109">
        <v>0</v>
      </c>
      <c r="BT109">
        <v>0</v>
      </c>
      <c r="BU109">
        <v>0</v>
      </c>
      <c r="BV109">
        <v>0</v>
      </c>
      <c r="BW109">
        <v>0</v>
      </c>
      <c r="BX109">
        <v>0</v>
      </c>
      <c r="BY109">
        <v>0</v>
      </c>
      <c r="BZ109">
        <v>0</v>
      </c>
      <c r="CA109">
        <v>0</v>
      </c>
      <c r="CB109">
        <v>0</v>
      </c>
      <c r="CC109">
        <v>0</v>
      </c>
      <c r="CD109">
        <v>0</v>
      </c>
      <c r="CE109">
        <v>0</v>
      </c>
      <c r="CF109">
        <v>0</v>
      </c>
      <c r="CG109">
        <v>0</v>
      </c>
      <c r="CH109">
        <v>0</v>
      </c>
      <c r="CI109">
        <v>0</v>
      </c>
      <c r="CJ109">
        <v>0</v>
      </c>
      <c r="CK109">
        <v>0</v>
      </c>
      <c r="CL109">
        <v>0</v>
      </c>
      <c r="CM109">
        <v>0</v>
      </c>
      <c r="CN109">
        <v>0</v>
      </c>
      <c r="CO109">
        <v>0</v>
      </c>
      <c r="CP109">
        <v>0</v>
      </c>
      <c r="CQ109">
        <v>0</v>
      </c>
      <c r="CR109">
        <v>0</v>
      </c>
      <c r="CS109">
        <v>0</v>
      </c>
      <c r="CT109">
        <v>0</v>
      </c>
      <c r="CU109">
        <v>0</v>
      </c>
      <c r="CV109">
        <v>0</v>
      </c>
      <c r="CW109">
        <v>6</v>
      </c>
      <c r="CX109">
        <v>0</v>
      </c>
      <c r="CY109">
        <v>0</v>
      </c>
      <c r="CZ109">
        <v>0</v>
      </c>
      <c r="DA109">
        <v>0</v>
      </c>
      <c r="DB109">
        <v>0</v>
      </c>
      <c r="DC109">
        <v>0</v>
      </c>
      <c r="DD109">
        <v>0</v>
      </c>
      <c r="DE109">
        <v>0</v>
      </c>
      <c r="DF109">
        <v>0</v>
      </c>
      <c r="DG109">
        <v>0</v>
      </c>
      <c r="DH109">
        <v>0</v>
      </c>
      <c r="DI109">
        <v>0</v>
      </c>
      <c r="DJ109">
        <v>0</v>
      </c>
      <c r="DK109">
        <v>0</v>
      </c>
      <c r="DL109">
        <v>0</v>
      </c>
      <c r="DM109">
        <v>0</v>
      </c>
      <c r="DN109">
        <f>SUM(I109,K109,M109,O109,R109,T109,V109,X109,Z109,AB109,AD109,AF109,AH109,AJ109,AL109,AN109,AP109,AR109,AT109,AV109,AX109,AZ109,BB109,BD109)</f>
        <v>0</v>
      </c>
      <c r="DO109">
        <f>SUM(BF109,BH109,BJ109,BL109,BN109,BP109,BR109,BS109,BT109,BU109,BX109,CA109,CD109,CG109,CJ109,CM109,CO109,CQ109,CS109)</f>
        <v>0</v>
      </c>
      <c r="DP109">
        <f>SUM(H109,J109,L109,N109,P109,Q109,S109,U109,W109,Y109,AA109,AC109,AE109,AG109,AI109,AK109,AM109,AO109,AQ109,AS109,AU109,AW109,AY109,BA109,BC109)</f>
        <v>0</v>
      </c>
      <c r="DQ109">
        <f>SUM(BE109,BG109,BI109,BK109,BM109,BO109,BQ109,BW109,BZ109,CC109,CF109,CI109,CL109,CN109,CP109,CR109,CT109:DM109)</f>
        <v>6</v>
      </c>
    </row>
    <row r="110" spans="1:121" x14ac:dyDescent="0.6">
      <c r="A110">
        <v>105</v>
      </c>
      <c r="B110" t="s">
        <v>159</v>
      </c>
      <c r="C110" s="15">
        <f>SUM(H110:DM110)</f>
        <v>6</v>
      </c>
      <c r="D110">
        <f>MAX(H110:DM110)</f>
        <v>6</v>
      </c>
      <c r="E110">
        <f>DN110+DO110</f>
        <v>0</v>
      </c>
      <c r="F110">
        <f>DP110+DQ110</f>
        <v>6</v>
      </c>
      <c r="G110">
        <f>SUM(BV110,BY110,CB110,CE110,CH110,CK110)</f>
        <v>0</v>
      </c>
      <c r="AS110">
        <v>0</v>
      </c>
      <c r="AT110">
        <v>0</v>
      </c>
      <c r="AU110">
        <v>0</v>
      </c>
      <c r="AV110">
        <v>0</v>
      </c>
      <c r="AW110">
        <v>0</v>
      </c>
      <c r="AX110">
        <v>0</v>
      </c>
      <c r="AY110">
        <v>0</v>
      </c>
      <c r="AZ110">
        <v>0</v>
      </c>
      <c r="BA110">
        <v>0</v>
      </c>
      <c r="BB110">
        <v>0</v>
      </c>
      <c r="BC110">
        <v>6</v>
      </c>
      <c r="BD110">
        <v>0</v>
      </c>
      <c r="BE110">
        <v>0</v>
      </c>
      <c r="BF110">
        <v>0</v>
      </c>
      <c r="BG110">
        <v>0</v>
      </c>
      <c r="BH110">
        <v>0</v>
      </c>
      <c r="BI110">
        <v>0</v>
      </c>
      <c r="BJ110">
        <v>0</v>
      </c>
      <c r="BL110">
        <v>0</v>
      </c>
      <c r="BN110">
        <v>0</v>
      </c>
      <c r="BP110">
        <v>0</v>
      </c>
      <c r="BR110">
        <v>0</v>
      </c>
      <c r="BS110">
        <v>0</v>
      </c>
      <c r="BT110">
        <v>0</v>
      </c>
      <c r="BU110">
        <v>0</v>
      </c>
      <c r="BV110">
        <v>0</v>
      </c>
      <c r="BW110">
        <v>0</v>
      </c>
      <c r="BX110">
        <v>0</v>
      </c>
      <c r="BY110">
        <v>0</v>
      </c>
      <c r="BZ110">
        <v>0</v>
      </c>
      <c r="CA110">
        <v>0</v>
      </c>
      <c r="CB110">
        <v>0</v>
      </c>
      <c r="CC110">
        <v>0</v>
      </c>
      <c r="CD110">
        <v>0</v>
      </c>
      <c r="CE110">
        <v>0</v>
      </c>
      <c r="CF110">
        <v>0</v>
      </c>
      <c r="CG110">
        <v>0</v>
      </c>
      <c r="CH110">
        <v>0</v>
      </c>
      <c r="CI110">
        <v>0</v>
      </c>
      <c r="CJ110">
        <v>0</v>
      </c>
      <c r="CK110">
        <v>0</v>
      </c>
      <c r="CL110">
        <v>0</v>
      </c>
      <c r="CM110">
        <v>0</v>
      </c>
      <c r="CN110">
        <v>0</v>
      </c>
      <c r="CO110">
        <v>0</v>
      </c>
      <c r="CP110">
        <v>0</v>
      </c>
      <c r="CQ110">
        <v>0</v>
      </c>
      <c r="CR110">
        <v>0</v>
      </c>
      <c r="CS110">
        <v>0</v>
      </c>
      <c r="CT110">
        <v>0</v>
      </c>
      <c r="CU110">
        <v>0</v>
      </c>
      <c r="CV110">
        <v>0</v>
      </c>
      <c r="CW110">
        <v>0</v>
      </c>
      <c r="CX110">
        <v>0</v>
      </c>
      <c r="CY110">
        <v>0</v>
      </c>
      <c r="CZ110">
        <v>0</v>
      </c>
      <c r="DA110">
        <v>0</v>
      </c>
      <c r="DB110">
        <v>0</v>
      </c>
      <c r="DC110">
        <v>0</v>
      </c>
      <c r="DD110">
        <v>0</v>
      </c>
      <c r="DE110">
        <v>0</v>
      </c>
      <c r="DF110">
        <v>0</v>
      </c>
      <c r="DG110">
        <v>0</v>
      </c>
      <c r="DH110">
        <v>0</v>
      </c>
      <c r="DI110">
        <v>0</v>
      </c>
      <c r="DJ110">
        <v>0</v>
      </c>
      <c r="DK110">
        <v>0</v>
      </c>
      <c r="DL110">
        <v>0</v>
      </c>
      <c r="DM110">
        <v>0</v>
      </c>
      <c r="DN110">
        <f>SUM(I110,K110,M110,O110,R110,T110,V110,X110,Z110,AB110,AD110,AF110,AH110,AJ110,AL110,AN110,AP110,AR110,AT110,AV110,AX110,AZ110,BB110,BD110)</f>
        <v>0</v>
      </c>
      <c r="DO110">
        <f>SUM(BF110,BH110,BJ110,BL110,BN110,BP110,BR110,BS110,BT110,BU110,BX110,CA110,CD110,CG110,CJ110,CM110,CO110,CQ110,CS110)</f>
        <v>0</v>
      </c>
      <c r="DP110">
        <f>SUM(H110,J110,L110,N110,P110,Q110,S110,U110,W110,Y110,AA110,AC110,AE110,AG110,AI110,AK110,AM110,AO110,AQ110,AS110,AU110,AW110,AY110,BA110,BC110)</f>
        <v>6</v>
      </c>
      <c r="DQ110">
        <f>SUM(BE110,BG110,BI110,BK110,BM110,BO110,BQ110,BW110,BZ110,CC110,CF110,CI110,CL110,CN110,CP110,CR110,CT110:DM110)</f>
        <v>0</v>
      </c>
    </row>
    <row r="111" spans="1:121" x14ac:dyDescent="0.6">
      <c r="A111">
        <v>106</v>
      </c>
      <c r="B111" t="s">
        <v>155</v>
      </c>
      <c r="C111" s="15">
        <f>SUM(H111:DM111)</f>
        <v>6</v>
      </c>
      <c r="D111">
        <f>MAX(H111:DM111)</f>
        <v>6</v>
      </c>
      <c r="E111">
        <f>DN111+DO111</f>
        <v>0</v>
      </c>
      <c r="F111">
        <f>DP111+DQ111</f>
        <v>6</v>
      </c>
      <c r="G111">
        <f>SUM(BV111,BY111,CB111,CE111,CH111,CK111)</f>
        <v>0</v>
      </c>
      <c r="AS111">
        <v>0</v>
      </c>
      <c r="AT111">
        <v>0</v>
      </c>
      <c r="AU111">
        <v>0</v>
      </c>
      <c r="AV111">
        <v>0</v>
      </c>
      <c r="AW111">
        <v>0</v>
      </c>
      <c r="AX111">
        <v>0</v>
      </c>
      <c r="AY111">
        <v>0</v>
      </c>
      <c r="AZ111">
        <v>0</v>
      </c>
      <c r="BA111">
        <v>0</v>
      </c>
      <c r="BB111">
        <v>0</v>
      </c>
      <c r="BC111">
        <v>0</v>
      </c>
      <c r="BD111">
        <v>0</v>
      </c>
      <c r="BE111">
        <v>0</v>
      </c>
      <c r="BF111">
        <v>0</v>
      </c>
      <c r="BG111">
        <v>0</v>
      </c>
      <c r="BH111">
        <v>0</v>
      </c>
      <c r="BI111">
        <v>0</v>
      </c>
      <c r="BJ111">
        <v>0</v>
      </c>
      <c r="BL111">
        <v>0</v>
      </c>
      <c r="BN111">
        <v>0</v>
      </c>
      <c r="BP111">
        <v>0</v>
      </c>
      <c r="BR111">
        <v>0</v>
      </c>
      <c r="BS111">
        <v>0</v>
      </c>
      <c r="BT111">
        <v>0</v>
      </c>
      <c r="BU111">
        <v>0</v>
      </c>
      <c r="BV111">
        <v>0</v>
      </c>
      <c r="BW111">
        <v>0</v>
      </c>
      <c r="BX111">
        <v>0</v>
      </c>
      <c r="BY111">
        <v>0</v>
      </c>
      <c r="BZ111">
        <v>0</v>
      </c>
      <c r="CA111">
        <v>0</v>
      </c>
      <c r="CB111">
        <v>0</v>
      </c>
      <c r="CC111">
        <v>0</v>
      </c>
      <c r="CD111">
        <v>0</v>
      </c>
      <c r="CE111">
        <v>0</v>
      </c>
      <c r="CF111">
        <v>0</v>
      </c>
      <c r="CG111">
        <v>0</v>
      </c>
      <c r="CH111">
        <v>0</v>
      </c>
      <c r="CI111">
        <v>0</v>
      </c>
      <c r="CJ111">
        <v>0</v>
      </c>
      <c r="CK111">
        <v>0</v>
      </c>
      <c r="CL111">
        <v>0</v>
      </c>
      <c r="CM111">
        <v>0</v>
      </c>
      <c r="CN111">
        <v>0</v>
      </c>
      <c r="CO111">
        <v>0</v>
      </c>
      <c r="CP111">
        <v>0</v>
      </c>
      <c r="CQ111">
        <v>0</v>
      </c>
      <c r="CR111">
        <v>0</v>
      </c>
      <c r="CS111">
        <v>0</v>
      </c>
      <c r="CT111">
        <v>0</v>
      </c>
      <c r="CU111">
        <v>0</v>
      </c>
      <c r="CV111">
        <v>0</v>
      </c>
      <c r="CW111">
        <v>0</v>
      </c>
      <c r="CX111">
        <v>0</v>
      </c>
      <c r="CY111">
        <v>0</v>
      </c>
      <c r="CZ111">
        <v>0</v>
      </c>
      <c r="DA111">
        <v>0</v>
      </c>
      <c r="DB111">
        <v>0</v>
      </c>
      <c r="DC111">
        <v>0</v>
      </c>
      <c r="DD111">
        <v>0</v>
      </c>
      <c r="DE111">
        <v>0</v>
      </c>
      <c r="DF111">
        <v>0</v>
      </c>
      <c r="DG111">
        <v>6</v>
      </c>
      <c r="DH111">
        <v>0</v>
      </c>
      <c r="DI111">
        <v>0</v>
      </c>
      <c r="DJ111">
        <v>0</v>
      </c>
      <c r="DK111">
        <v>0</v>
      </c>
      <c r="DL111">
        <v>0</v>
      </c>
      <c r="DM111">
        <v>0</v>
      </c>
      <c r="DN111">
        <f>SUM(I111,K111,M111,O111,R111,T111,V111,X111,Z111,AB111,AD111,AF111,AH111,AJ111,AL111,AN111,AP111,AR111,AT111,AV111,AX111,AZ111,BB111,BD111)</f>
        <v>0</v>
      </c>
      <c r="DO111">
        <f>SUM(BF111,BH111,BJ111,BL111,BN111,BP111,BR111,BS111,BT111,BU111,BX111,CA111,CD111,CG111,CJ111,CM111,CO111,CQ111,CS111)</f>
        <v>0</v>
      </c>
      <c r="DP111">
        <f>SUM(H111,J111,L111,N111,P111,Q111,S111,U111,W111,Y111,AA111,AC111,AE111,AG111,AI111,AK111,AM111,AO111,AQ111,AS111,AU111,AW111,AY111,BA111,BC111)</f>
        <v>0</v>
      </c>
      <c r="DQ111">
        <f>SUM(BE111,BG111,BI111,BK111,BM111,BO111,BQ111,BW111,BZ111,CC111,CF111,CI111,CL111,CN111,CP111,CR111,CT111:DM111)</f>
        <v>6</v>
      </c>
    </row>
    <row r="112" spans="1:121" x14ac:dyDescent="0.6">
      <c r="A112">
        <v>107</v>
      </c>
      <c r="B112" t="s">
        <v>232</v>
      </c>
      <c r="C112" s="15">
        <f>SUM(H112:DM112)</f>
        <v>6</v>
      </c>
      <c r="D112">
        <f>MAX(H112:DM112)</f>
        <v>6</v>
      </c>
      <c r="E112">
        <f>DN112+DO112</f>
        <v>0</v>
      </c>
      <c r="F112">
        <f>DP112+DQ112</f>
        <v>6</v>
      </c>
      <c r="G112">
        <f>SUM(BV112,BY112,CB112,CE112,CH112,CK112)</f>
        <v>0</v>
      </c>
      <c r="BK112">
        <v>6</v>
      </c>
      <c r="DN112">
        <f>SUM(I112,K112,M112,O112,R112,T112,V112,X112,Z112,AB112,AD112,AF112,AH112,AJ112,AL112,AN112,AP112,AR112,AT112,AV112,AX112,AZ112,BB112,BD112)</f>
        <v>0</v>
      </c>
      <c r="DO112">
        <f>SUM(BF112,BH112,BJ112,BL112,BN112,BP112,BR112,BS112,BT112,BU112,BX112,CA112,CD112,CG112,CJ112,CM112,CO112,CQ112,CS112)</f>
        <v>0</v>
      </c>
      <c r="DP112">
        <f>SUM(H112,J112,L112,N112,P112,Q112,S112,U112,W112,Y112,AA112,AC112,AE112,AG112,AI112,AK112,AM112,AO112,AQ112,AS112,AU112,AW112,AY112,BA112,BC112)</f>
        <v>0</v>
      </c>
      <c r="DQ112">
        <f>SUM(BE112,BG112,BI112,BK112,BM112,BO112,BQ112,BW112,BZ112,CC112,CF112,CI112,CL112,CN112,CP112,CR112,CT112:DM112)</f>
        <v>6</v>
      </c>
    </row>
    <row r="113" spans="1:121" x14ac:dyDescent="0.6">
      <c r="A113">
        <v>108</v>
      </c>
      <c r="B113" t="s">
        <v>157</v>
      </c>
      <c r="C113" s="15">
        <f>SUM(H113:DM113)</f>
        <v>6</v>
      </c>
      <c r="D113">
        <f>MAX(H113:DM113)</f>
        <v>5</v>
      </c>
      <c r="E113">
        <f>DN113+DO113</f>
        <v>0</v>
      </c>
      <c r="F113">
        <f>DP113+DQ113</f>
        <v>0</v>
      </c>
      <c r="G113">
        <f>SUM(BV113,BY113,CB113,CE113,CH113,CK113)</f>
        <v>6</v>
      </c>
      <c r="AS113">
        <v>0</v>
      </c>
      <c r="AT113">
        <v>0</v>
      </c>
      <c r="AU113">
        <v>0</v>
      </c>
      <c r="AV113">
        <v>0</v>
      </c>
      <c r="AW113">
        <v>0</v>
      </c>
      <c r="AX113">
        <v>0</v>
      </c>
      <c r="AY113">
        <v>0</v>
      </c>
      <c r="AZ113">
        <v>0</v>
      </c>
      <c r="BA113">
        <v>0</v>
      </c>
      <c r="BB113">
        <v>0</v>
      </c>
      <c r="BC113">
        <v>0</v>
      </c>
      <c r="BD113">
        <v>0</v>
      </c>
      <c r="BE113">
        <v>0</v>
      </c>
      <c r="BF113">
        <v>0</v>
      </c>
      <c r="BG113">
        <v>0</v>
      </c>
      <c r="BH113">
        <v>0</v>
      </c>
      <c r="BI113">
        <v>0</v>
      </c>
      <c r="BJ113">
        <v>0</v>
      </c>
      <c r="BL113">
        <v>0</v>
      </c>
      <c r="BN113">
        <v>0</v>
      </c>
      <c r="BP113">
        <v>0</v>
      </c>
      <c r="BR113">
        <v>0</v>
      </c>
      <c r="BS113">
        <v>0</v>
      </c>
      <c r="BT113">
        <v>0</v>
      </c>
      <c r="BU113">
        <v>0</v>
      </c>
      <c r="BV113">
        <v>0</v>
      </c>
      <c r="BW113">
        <v>0</v>
      </c>
      <c r="BX113">
        <v>0</v>
      </c>
      <c r="BY113">
        <v>5</v>
      </c>
      <c r="BZ113">
        <v>0</v>
      </c>
      <c r="CA113">
        <v>0</v>
      </c>
      <c r="CB113">
        <v>1</v>
      </c>
      <c r="CC113">
        <v>0</v>
      </c>
      <c r="CD113">
        <v>0</v>
      </c>
      <c r="CE113">
        <v>0</v>
      </c>
      <c r="CF113">
        <v>0</v>
      </c>
      <c r="CG113">
        <v>0</v>
      </c>
      <c r="CH113">
        <v>0</v>
      </c>
      <c r="CI113">
        <v>0</v>
      </c>
      <c r="CJ113">
        <v>0</v>
      </c>
      <c r="CK113">
        <v>0</v>
      </c>
      <c r="CL113">
        <v>0</v>
      </c>
      <c r="CM113">
        <v>0</v>
      </c>
      <c r="CN113">
        <v>0</v>
      </c>
      <c r="CO113">
        <v>0</v>
      </c>
      <c r="CP113">
        <v>0</v>
      </c>
      <c r="CQ113">
        <v>0</v>
      </c>
      <c r="CR113">
        <v>0</v>
      </c>
      <c r="CS113">
        <v>0</v>
      </c>
      <c r="CT113">
        <v>0</v>
      </c>
      <c r="CU113">
        <v>0</v>
      </c>
      <c r="CV113">
        <v>0</v>
      </c>
      <c r="CW113">
        <v>0</v>
      </c>
      <c r="CX113">
        <v>0</v>
      </c>
      <c r="CY113">
        <v>0</v>
      </c>
      <c r="CZ113">
        <v>0</v>
      </c>
      <c r="DA113">
        <v>0</v>
      </c>
      <c r="DB113">
        <v>0</v>
      </c>
      <c r="DC113">
        <v>0</v>
      </c>
      <c r="DD113">
        <v>0</v>
      </c>
      <c r="DE113">
        <v>0</v>
      </c>
      <c r="DF113">
        <v>0</v>
      </c>
      <c r="DG113">
        <v>0</v>
      </c>
      <c r="DH113">
        <v>0</v>
      </c>
      <c r="DI113">
        <v>0</v>
      </c>
      <c r="DJ113">
        <v>0</v>
      </c>
      <c r="DK113">
        <v>0</v>
      </c>
      <c r="DL113">
        <v>0</v>
      </c>
      <c r="DM113">
        <v>0</v>
      </c>
      <c r="DN113">
        <f>SUM(I113,K113,M113,O113,R113,T113,V113,X113,Z113,AB113,AD113,AF113,AH113,AJ113,AL113,AN113,AP113,AR113,AT113,AV113,AX113,AZ113,BB113,BD113)</f>
        <v>0</v>
      </c>
      <c r="DO113">
        <f>SUM(BF113,BH113,BJ113,BL113,BN113,BP113,BR113,BS113,BT113,BU113,BX113,CA113,CD113,CG113,CJ113,CM113,CO113,CQ113,CS113)</f>
        <v>0</v>
      </c>
      <c r="DP113">
        <f>SUM(H113,J113,L113,N113,P113,Q113,S113,U113,W113,Y113,AA113,AC113,AE113,AG113,AI113,AK113,AM113,AO113,AQ113,AS113,AU113,AW113,AY113,BA113,BC113)</f>
        <v>0</v>
      </c>
      <c r="DQ113">
        <f>SUM(BE113,BG113,BI113,BK113,BM113,BO113,BQ113,BW113,BZ113,CC113,CF113,CI113,CL113,CN113,CP113,CR113,CT113:DM113)</f>
        <v>0</v>
      </c>
    </row>
    <row r="114" spans="1:121" x14ac:dyDescent="0.6">
      <c r="A114">
        <v>110</v>
      </c>
      <c r="B114" t="s">
        <v>160</v>
      </c>
      <c r="C114" s="15">
        <f>SUM(H114:DM114)</f>
        <v>5.5</v>
      </c>
      <c r="D114">
        <f>MAX(H114:DM114)</f>
        <v>2.5</v>
      </c>
      <c r="E114">
        <f>DN114+DO114</f>
        <v>5.5</v>
      </c>
      <c r="F114">
        <f>DP114+DQ114</f>
        <v>0</v>
      </c>
      <c r="G114">
        <f>SUM(BV114,BY114,CB114,CE114,CH114,CK114)</f>
        <v>0</v>
      </c>
      <c r="AS114">
        <v>0</v>
      </c>
      <c r="AT114">
        <v>0</v>
      </c>
      <c r="AU114">
        <v>0</v>
      </c>
      <c r="AV114">
        <v>0</v>
      </c>
      <c r="AW114">
        <v>0</v>
      </c>
      <c r="AX114">
        <v>0</v>
      </c>
      <c r="AY114">
        <v>0</v>
      </c>
      <c r="AZ114">
        <v>0</v>
      </c>
      <c r="BA114">
        <v>0</v>
      </c>
      <c r="BB114">
        <v>0</v>
      </c>
      <c r="BC114">
        <v>0</v>
      </c>
      <c r="BD114">
        <v>0</v>
      </c>
      <c r="BE114">
        <v>0</v>
      </c>
      <c r="BF114">
        <v>0</v>
      </c>
      <c r="BG114">
        <v>0</v>
      </c>
      <c r="BH114">
        <v>0</v>
      </c>
      <c r="BI114">
        <v>0</v>
      </c>
      <c r="BJ114">
        <v>0</v>
      </c>
      <c r="BL114">
        <v>0</v>
      </c>
      <c r="BN114">
        <v>0</v>
      </c>
      <c r="BP114">
        <v>0</v>
      </c>
      <c r="BR114">
        <v>2</v>
      </c>
      <c r="BS114">
        <v>0</v>
      </c>
      <c r="BT114">
        <v>0</v>
      </c>
      <c r="BU114">
        <v>1</v>
      </c>
      <c r="BV114">
        <v>0</v>
      </c>
      <c r="BW114">
        <v>0</v>
      </c>
      <c r="BX114">
        <v>2.5</v>
      </c>
      <c r="BY114">
        <v>0</v>
      </c>
      <c r="BZ114">
        <v>0</v>
      </c>
      <c r="CA114">
        <v>0</v>
      </c>
      <c r="CB114">
        <v>0</v>
      </c>
      <c r="CC114">
        <v>0</v>
      </c>
      <c r="CD114">
        <v>0</v>
      </c>
      <c r="CE114">
        <v>0</v>
      </c>
      <c r="CF114">
        <v>0</v>
      </c>
      <c r="CG114">
        <v>0</v>
      </c>
      <c r="CH114">
        <v>0</v>
      </c>
      <c r="CI114">
        <v>0</v>
      </c>
      <c r="CJ114">
        <v>0</v>
      </c>
      <c r="CK114">
        <v>0</v>
      </c>
      <c r="CL114">
        <v>0</v>
      </c>
      <c r="CM114">
        <v>0</v>
      </c>
      <c r="CN114">
        <v>0</v>
      </c>
      <c r="CO114">
        <v>0</v>
      </c>
      <c r="CP114">
        <v>0</v>
      </c>
      <c r="CQ114">
        <v>0</v>
      </c>
      <c r="CR114">
        <v>0</v>
      </c>
      <c r="CS114">
        <v>0</v>
      </c>
      <c r="CT114">
        <v>0</v>
      </c>
      <c r="CU114">
        <v>0</v>
      </c>
      <c r="CV114">
        <v>0</v>
      </c>
      <c r="CW114">
        <v>0</v>
      </c>
      <c r="CX114">
        <v>0</v>
      </c>
      <c r="CY114">
        <v>0</v>
      </c>
      <c r="CZ114">
        <v>0</v>
      </c>
      <c r="DA114">
        <v>0</v>
      </c>
      <c r="DB114">
        <v>0</v>
      </c>
      <c r="DC114">
        <v>0</v>
      </c>
      <c r="DD114">
        <v>0</v>
      </c>
      <c r="DE114">
        <v>0</v>
      </c>
      <c r="DF114">
        <v>0</v>
      </c>
      <c r="DG114">
        <v>0</v>
      </c>
      <c r="DH114">
        <v>0</v>
      </c>
      <c r="DI114">
        <v>0</v>
      </c>
      <c r="DJ114">
        <v>0</v>
      </c>
      <c r="DK114">
        <v>0</v>
      </c>
      <c r="DL114">
        <v>0</v>
      </c>
      <c r="DM114">
        <v>0</v>
      </c>
      <c r="DN114">
        <f>SUM(I114,K114,M114,O114,R114,T114,V114,X114,Z114,AB114,AD114,AF114,AH114,AJ114,AL114,AN114,AP114,AR114,AT114,AV114,AX114,AZ114,BB114,BD114)</f>
        <v>0</v>
      </c>
      <c r="DO114">
        <f>SUM(BF114,BH114,BJ114,BL114,BN114,BP114,BR114,BS114,BT114,BU114,BX114,CA114,CD114,CG114,CJ114,CM114,CO114,CQ114,CS114)</f>
        <v>5.5</v>
      </c>
      <c r="DP114">
        <f>SUM(H114,J114,L114,N114,P114,Q114,S114,U114,W114,Y114,AA114,AC114,AE114,AG114,AI114,AK114,AM114,AO114,AQ114,AS114,AU114,AW114,AY114,BA114,BC114)</f>
        <v>0</v>
      </c>
      <c r="DQ114">
        <f>SUM(BE114,BG114,BI114,BK114,BM114,BO114,BQ114,BW114,BZ114,CC114,CF114,CI114,CL114,CN114,CP114,CR114,CT114:DM114)</f>
        <v>0</v>
      </c>
    </row>
    <row r="115" spans="1:121" x14ac:dyDescent="0.6">
      <c r="A115">
        <v>111</v>
      </c>
      <c r="B115" t="s">
        <v>161</v>
      </c>
      <c r="C115" s="15">
        <f>SUM(H115:DM115)</f>
        <v>5</v>
      </c>
      <c r="D115">
        <f>MAX(H115:DM115)</f>
        <v>5</v>
      </c>
      <c r="E115">
        <f>DN115+DO115</f>
        <v>0</v>
      </c>
      <c r="F115">
        <f>DP115+DQ115</f>
        <v>5</v>
      </c>
      <c r="G115">
        <f>SUM(BV115,BY115,CB115,CE115,CH115,CK115)</f>
        <v>0</v>
      </c>
      <c r="AS115">
        <v>0</v>
      </c>
      <c r="AT115">
        <v>0</v>
      </c>
      <c r="AU115">
        <v>0</v>
      </c>
      <c r="AV115">
        <v>0</v>
      </c>
      <c r="AW115">
        <v>0</v>
      </c>
      <c r="AX115">
        <v>0</v>
      </c>
      <c r="AY115">
        <v>0</v>
      </c>
      <c r="AZ115">
        <v>0</v>
      </c>
      <c r="BA115">
        <v>0</v>
      </c>
      <c r="BB115">
        <v>0</v>
      </c>
      <c r="BC115">
        <v>0</v>
      </c>
      <c r="BD115">
        <v>0</v>
      </c>
      <c r="BE115">
        <v>0</v>
      </c>
      <c r="BF115">
        <v>0</v>
      </c>
      <c r="BG115">
        <v>0</v>
      </c>
      <c r="BH115">
        <v>0</v>
      </c>
      <c r="BI115">
        <v>0</v>
      </c>
      <c r="BJ115">
        <v>0</v>
      </c>
      <c r="BL115">
        <v>0</v>
      </c>
      <c r="BN115">
        <v>0</v>
      </c>
      <c r="BP115">
        <v>0</v>
      </c>
      <c r="BR115">
        <v>0</v>
      </c>
      <c r="BS115">
        <v>0</v>
      </c>
      <c r="BT115">
        <v>0</v>
      </c>
      <c r="BU115">
        <v>0</v>
      </c>
      <c r="BV115">
        <v>0</v>
      </c>
      <c r="BW115">
        <v>0</v>
      </c>
      <c r="BX115">
        <v>0</v>
      </c>
      <c r="BY115">
        <v>0</v>
      </c>
      <c r="BZ115">
        <v>0</v>
      </c>
      <c r="CA115">
        <v>0</v>
      </c>
      <c r="CB115">
        <v>0</v>
      </c>
      <c r="CC115">
        <v>0</v>
      </c>
      <c r="CD115">
        <v>0</v>
      </c>
      <c r="CE115">
        <v>0</v>
      </c>
      <c r="CF115">
        <v>0</v>
      </c>
      <c r="CG115">
        <v>0</v>
      </c>
      <c r="CH115">
        <v>0</v>
      </c>
      <c r="CI115">
        <v>0</v>
      </c>
      <c r="CJ115">
        <v>0</v>
      </c>
      <c r="CK115">
        <v>0</v>
      </c>
      <c r="CL115">
        <v>0</v>
      </c>
      <c r="CM115">
        <v>0</v>
      </c>
      <c r="CN115">
        <v>0</v>
      </c>
      <c r="CO115">
        <v>0</v>
      </c>
      <c r="CP115">
        <v>0</v>
      </c>
      <c r="CQ115">
        <v>0</v>
      </c>
      <c r="CR115">
        <v>0</v>
      </c>
      <c r="CS115">
        <v>0</v>
      </c>
      <c r="CT115">
        <v>0</v>
      </c>
      <c r="CU115">
        <v>0</v>
      </c>
      <c r="CV115">
        <v>5</v>
      </c>
      <c r="CW115">
        <v>0</v>
      </c>
      <c r="CX115">
        <v>0</v>
      </c>
      <c r="CY115">
        <v>0</v>
      </c>
      <c r="CZ115">
        <v>0</v>
      </c>
      <c r="DA115">
        <v>0</v>
      </c>
      <c r="DB115">
        <v>0</v>
      </c>
      <c r="DC115">
        <v>0</v>
      </c>
      <c r="DD115">
        <v>0</v>
      </c>
      <c r="DE115">
        <v>0</v>
      </c>
      <c r="DF115">
        <v>0</v>
      </c>
      <c r="DG115">
        <v>0</v>
      </c>
      <c r="DH115">
        <v>0</v>
      </c>
      <c r="DI115">
        <v>0</v>
      </c>
      <c r="DJ115">
        <v>0</v>
      </c>
      <c r="DK115">
        <v>0</v>
      </c>
      <c r="DL115">
        <v>0</v>
      </c>
      <c r="DM115">
        <v>0</v>
      </c>
      <c r="DN115">
        <f>SUM(I115,K115,M115,O115,R115,T115,V115,X115,Z115,AB115,AD115,AF115,AH115,AJ115,AL115,AN115,AP115,AR115,AT115,AV115,AX115,AZ115,BB115,BD115)</f>
        <v>0</v>
      </c>
      <c r="DO115">
        <f>SUM(BF115,BH115,BJ115,BL115,BN115,BP115,BR115,BS115,BT115,BU115,BX115,CA115,CD115,CG115,CJ115,CM115,CO115,CQ115,CS115)</f>
        <v>0</v>
      </c>
      <c r="DP115">
        <f>SUM(H115,J115,L115,N115,P115,Q115,S115,U115,W115,Y115,AA115,AC115,AE115,AG115,AI115,AK115,AM115,AO115,AQ115,AS115,AU115,AW115,AY115,BA115,BC115)</f>
        <v>0</v>
      </c>
      <c r="DQ115">
        <f>SUM(BE115,BG115,BI115,BK115,BM115,BO115,BQ115,BW115,BZ115,CC115,CF115,CI115,CL115,CN115,CP115,CR115,CT115:DM115)</f>
        <v>5</v>
      </c>
    </row>
    <row r="116" spans="1:121" x14ac:dyDescent="0.6">
      <c r="A116">
        <v>112</v>
      </c>
      <c r="B116" t="s">
        <v>162</v>
      </c>
      <c r="C116" s="15">
        <f>SUM(H116:DM116)</f>
        <v>5</v>
      </c>
      <c r="D116">
        <f>MAX(H116:DM116)</f>
        <v>5</v>
      </c>
      <c r="E116">
        <f>DN116+DO116</f>
        <v>0</v>
      </c>
      <c r="F116">
        <f>DP116+DQ116</f>
        <v>5</v>
      </c>
      <c r="G116">
        <f>SUM(BV116,BY116,CB116,CE116,CH116,CK116)</f>
        <v>0</v>
      </c>
      <c r="AS116">
        <v>0</v>
      </c>
      <c r="AT116">
        <v>0</v>
      </c>
      <c r="AU116">
        <v>0</v>
      </c>
      <c r="AV116">
        <v>0</v>
      </c>
      <c r="AW116">
        <v>0</v>
      </c>
      <c r="AX116">
        <v>0</v>
      </c>
      <c r="AY116">
        <v>0</v>
      </c>
      <c r="AZ116">
        <v>0</v>
      </c>
      <c r="BA116">
        <v>0</v>
      </c>
      <c r="BB116">
        <v>0</v>
      </c>
      <c r="BC116">
        <v>0</v>
      </c>
      <c r="BD116">
        <v>0</v>
      </c>
      <c r="BE116">
        <v>0</v>
      </c>
      <c r="BF116">
        <v>0</v>
      </c>
      <c r="BG116">
        <v>0</v>
      </c>
      <c r="BH116">
        <v>0</v>
      </c>
      <c r="BI116">
        <v>0</v>
      </c>
      <c r="BJ116">
        <v>0</v>
      </c>
      <c r="BL116">
        <v>0</v>
      </c>
      <c r="BN116">
        <v>0</v>
      </c>
      <c r="BP116">
        <v>0</v>
      </c>
      <c r="BR116">
        <v>0</v>
      </c>
      <c r="BS116">
        <v>0</v>
      </c>
      <c r="BT116">
        <v>0</v>
      </c>
      <c r="BU116">
        <v>0</v>
      </c>
      <c r="BV116">
        <v>0</v>
      </c>
      <c r="BW116">
        <v>0</v>
      </c>
      <c r="BX116">
        <v>0</v>
      </c>
      <c r="BY116">
        <v>0</v>
      </c>
      <c r="BZ116">
        <v>0</v>
      </c>
      <c r="CA116">
        <v>0</v>
      </c>
      <c r="CB116">
        <v>0</v>
      </c>
      <c r="CC116">
        <v>0</v>
      </c>
      <c r="CD116">
        <v>0</v>
      </c>
      <c r="CE116">
        <v>0</v>
      </c>
      <c r="CF116">
        <v>0</v>
      </c>
      <c r="CG116">
        <v>0</v>
      </c>
      <c r="CH116">
        <v>0</v>
      </c>
      <c r="CI116">
        <v>0</v>
      </c>
      <c r="CJ116">
        <v>0</v>
      </c>
      <c r="CK116">
        <v>0</v>
      </c>
      <c r="CL116">
        <v>0</v>
      </c>
      <c r="CM116">
        <v>0</v>
      </c>
      <c r="CN116">
        <v>0</v>
      </c>
      <c r="CO116">
        <v>0</v>
      </c>
      <c r="CP116">
        <v>0</v>
      </c>
      <c r="CQ116">
        <v>0</v>
      </c>
      <c r="CR116">
        <v>0</v>
      </c>
      <c r="CS116">
        <v>0</v>
      </c>
      <c r="CT116">
        <v>0</v>
      </c>
      <c r="CU116">
        <v>0</v>
      </c>
      <c r="CV116">
        <v>0</v>
      </c>
      <c r="CW116">
        <v>5</v>
      </c>
      <c r="CX116">
        <v>0</v>
      </c>
      <c r="CY116">
        <v>0</v>
      </c>
      <c r="CZ116">
        <v>0</v>
      </c>
      <c r="DA116">
        <v>0</v>
      </c>
      <c r="DB116">
        <v>0</v>
      </c>
      <c r="DC116">
        <v>0</v>
      </c>
      <c r="DD116">
        <v>0</v>
      </c>
      <c r="DE116">
        <v>0</v>
      </c>
      <c r="DF116">
        <v>0</v>
      </c>
      <c r="DG116">
        <v>0</v>
      </c>
      <c r="DH116">
        <v>0</v>
      </c>
      <c r="DI116">
        <v>0</v>
      </c>
      <c r="DJ116">
        <v>0</v>
      </c>
      <c r="DK116">
        <v>0</v>
      </c>
      <c r="DL116">
        <v>0</v>
      </c>
      <c r="DM116">
        <v>0</v>
      </c>
      <c r="DN116">
        <f>SUM(I116,K116,M116,O116,R116,T116,V116,X116,Z116,AB116,AD116,AF116,AH116,AJ116,AL116,AN116,AP116,AR116,AT116,AV116,AX116,AZ116,BB116,BD116)</f>
        <v>0</v>
      </c>
      <c r="DO116">
        <f>SUM(BF116,BH116,BJ116,BL116,BN116,BP116,BR116,BS116,BT116,BU116,BX116,CA116,CD116,CG116,CJ116,CM116,CO116,CQ116,CS116)</f>
        <v>0</v>
      </c>
      <c r="DP116">
        <f>SUM(H116,J116,L116,N116,P116,Q116,S116,U116,W116,Y116,AA116,AC116,AE116,AG116,AI116,AK116,AM116,AO116,AQ116,AS116,AU116,AW116,AY116,BA116,BC116)</f>
        <v>0</v>
      </c>
      <c r="DQ116">
        <f>SUM(BE116,BG116,BI116,BK116,BM116,BO116,BQ116,BW116,BZ116,CC116,CF116,CI116,CL116,CN116,CP116,CR116,CT116:DM116)</f>
        <v>5</v>
      </c>
    </row>
    <row r="117" spans="1:121" x14ac:dyDescent="0.6">
      <c r="A117">
        <v>113</v>
      </c>
      <c r="B117" t="s">
        <v>163</v>
      </c>
      <c r="C117" s="15">
        <f>SUM(H117:DM117)</f>
        <v>5</v>
      </c>
      <c r="D117">
        <f>MAX(H117:DM117)</f>
        <v>5</v>
      </c>
      <c r="E117">
        <f>DN117+DO117</f>
        <v>0</v>
      </c>
      <c r="F117">
        <f>DP117+DQ117</f>
        <v>0</v>
      </c>
      <c r="G117">
        <f>SUM(BV117,BY117,CB117,CE117,CH117,CK117)</f>
        <v>5</v>
      </c>
      <c r="AS117">
        <v>0</v>
      </c>
      <c r="AT117">
        <v>0</v>
      </c>
      <c r="AU117">
        <v>0</v>
      </c>
      <c r="AV117">
        <v>0</v>
      </c>
      <c r="AW117">
        <v>0</v>
      </c>
      <c r="AX117">
        <v>0</v>
      </c>
      <c r="AY117">
        <v>0</v>
      </c>
      <c r="AZ117">
        <v>0</v>
      </c>
      <c r="BA117">
        <v>0</v>
      </c>
      <c r="BB117">
        <v>0</v>
      </c>
      <c r="BC117">
        <v>0</v>
      </c>
      <c r="BD117">
        <v>0</v>
      </c>
      <c r="BE117">
        <v>0</v>
      </c>
      <c r="BF117">
        <v>0</v>
      </c>
      <c r="BG117">
        <v>0</v>
      </c>
      <c r="BH117">
        <v>0</v>
      </c>
      <c r="BI117">
        <v>0</v>
      </c>
      <c r="BJ117">
        <v>0</v>
      </c>
      <c r="BL117">
        <v>0</v>
      </c>
      <c r="BN117">
        <v>0</v>
      </c>
      <c r="BP117">
        <v>0</v>
      </c>
      <c r="BR117">
        <v>0</v>
      </c>
      <c r="BS117">
        <v>0</v>
      </c>
      <c r="BT117">
        <v>0</v>
      </c>
      <c r="BU117">
        <v>0</v>
      </c>
      <c r="BV117">
        <v>0</v>
      </c>
      <c r="BW117">
        <v>0</v>
      </c>
      <c r="BX117">
        <v>0</v>
      </c>
      <c r="BY117">
        <v>0</v>
      </c>
      <c r="BZ117">
        <v>0</v>
      </c>
      <c r="CA117">
        <v>0</v>
      </c>
      <c r="CB117">
        <v>0</v>
      </c>
      <c r="CC117">
        <v>0</v>
      </c>
      <c r="CD117">
        <v>0</v>
      </c>
      <c r="CE117">
        <v>0</v>
      </c>
      <c r="CF117">
        <v>0</v>
      </c>
      <c r="CG117">
        <v>0</v>
      </c>
      <c r="CH117">
        <v>0</v>
      </c>
      <c r="CI117">
        <v>0</v>
      </c>
      <c r="CJ117">
        <v>0</v>
      </c>
      <c r="CK117">
        <v>5</v>
      </c>
      <c r="CL117">
        <v>0</v>
      </c>
      <c r="CM117">
        <v>0</v>
      </c>
      <c r="CN117">
        <v>0</v>
      </c>
      <c r="CO117">
        <v>0</v>
      </c>
      <c r="CP117">
        <v>0</v>
      </c>
      <c r="CQ117">
        <v>0</v>
      </c>
      <c r="CR117">
        <v>0</v>
      </c>
      <c r="CS117">
        <v>0</v>
      </c>
      <c r="CT117">
        <v>0</v>
      </c>
      <c r="CU117">
        <v>0</v>
      </c>
      <c r="CV117">
        <v>0</v>
      </c>
      <c r="CW117">
        <v>0</v>
      </c>
      <c r="CX117">
        <v>0</v>
      </c>
      <c r="CY117">
        <v>0</v>
      </c>
      <c r="CZ117">
        <v>0</v>
      </c>
      <c r="DA117">
        <v>0</v>
      </c>
      <c r="DB117">
        <v>0</v>
      </c>
      <c r="DC117">
        <v>0</v>
      </c>
      <c r="DD117">
        <v>0</v>
      </c>
      <c r="DE117">
        <v>0</v>
      </c>
      <c r="DF117">
        <v>0</v>
      </c>
      <c r="DG117">
        <v>0</v>
      </c>
      <c r="DH117">
        <v>0</v>
      </c>
      <c r="DI117">
        <v>0</v>
      </c>
      <c r="DJ117">
        <v>0</v>
      </c>
      <c r="DK117">
        <v>0</v>
      </c>
      <c r="DL117">
        <v>0</v>
      </c>
      <c r="DM117">
        <v>0</v>
      </c>
      <c r="DN117">
        <f>SUM(I117,K117,M117,O117,R117,T117,V117,X117,Z117,AB117,AD117,AF117,AH117,AJ117,AL117,AN117,AP117,AR117,AT117,AV117,AX117,AZ117,BB117,BD117)</f>
        <v>0</v>
      </c>
      <c r="DO117">
        <f>SUM(BF117,BH117,BJ117,BL117,BN117,BP117,BR117,BS117,BT117,BU117,BX117,CA117,CD117,CG117,CJ117,CM117,CO117,CQ117,CS117)</f>
        <v>0</v>
      </c>
      <c r="DP117">
        <f>SUM(H117,J117,L117,N117,P117,Q117,S117,U117,W117,Y117,AA117,AC117,AE117,AG117,AI117,AK117,AM117,AO117,AQ117,AS117,AU117,AW117,AY117,BA117,BC117)</f>
        <v>0</v>
      </c>
      <c r="DQ117">
        <f>SUM(BE117,BG117,BI117,BK117,BM117,BO117,BQ117,BW117,BZ117,CC117,CF117,CI117,CL117,CN117,CP117,CR117,CT117:DM117)</f>
        <v>0</v>
      </c>
    </row>
    <row r="118" spans="1:121" x14ac:dyDescent="0.6">
      <c r="A118">
        <v>114</v>
      </c>
      <c r="B118" t="s">
        <v>166</v>
      </c>
      <c r="C118" s="15">
        <f>SUM(H118:DM118)</f>
        <v>5</v>
      </c>
      <c r="D118">
        <f>MAX(H118:DM118)</f>
        <v>5</v>
      </c>
      <c r="E118">
        <f>DN118+DO118</f>
        <v>0</v>
      </c>
      <c r="F118">
        <f>DP118+DQ118</f>
        <v>5</v>
      </c>
      <c r="G118">
        <f>SUM(BV118,BY118,CB118,CE118,CH118,CK118)</f>
        <v>0</v>
      </c>
      <c r="AS118">
        <v>0</v>
      </c>
      <c r="AT118">
        <v>0</v>
      </c>
      <c r="AU118">
        <v>0</v>
      </c>
      <c r="AV118">
        <v>0</v>
      </c>
      <c r="AW118">
        <v>0</v>
      </c>
      <c r="AX118">
        <v>0</v>
      </c>
      <c r="AY118">
        <v>0</v>
      </c>
      <c r="AZ118">
        <v>0</v>
      </c>
      <c r="BA118">
        <v>0</v>
      </c>
      <c r="BB118">
        <v>0</v>
      </c>
      <c r="BC118">
        <v>5</v>
      </c>
      <c r="BD118">
        <v>0</v>
      </c>
      <c r="BE118">
        <v>0</v>
      </c>
      <c r="BF118">
        <v>0</v>
      </c>
      <c r="BG118">
        <v>0</v>
      </c>
      <c r="BH118">
        <v>0</v>
      </c>
      <c r="BI118">
        <v>0</v>
      </c>
      <c r="BJ118">
        <v>0</v>
      </c>
      <c r="BL118">
        <v>0</v>
      </c>
      <c r="BN118">
        <v>0</v>
      </c>
      <c r="BP118">
        <v>0</v>
      </c>
      <c r="BR118">
        <v>0</v>
      </c>
      <c r="BS118">
        <v>0</v>
      </c>
      <c r="BT118">
        <v>0</v>
      </c>
      <c r="BU118">
        <v>0</v>
      </c>
      <c r="BV118">
        <v>0</v>
      </c>
      <c r="BW118">
        <v>0</v>
      </c>
      <c r="BX118">
        <v>0</v>
      </c>
      <c r="BY118">
        <v>0</v>
      </c>
      <c r="BZ118">
        <v>0</v>
      </c>
      <c r="CA118">
        <v>0</v>
      </c>
      <c r="CB118">
        <v>0</v>
      </c>
      <c r="CC118">
        <v>0</v>
      </c>
      <c r="CD118">
        <v>0</v>
      </c>
      <c r="CE118">
        <v>0</v>
      </c>
      <c r="CF118">
        <v>0</v>
      </c>
      <c r="CG118">
        <v>0</v>
      </c>
      <c r="CH118">
        <v>0</v>
      </c>
      <c r="CI118">
        <v>0</v>
      </c>
      <c r="CJ118">
        <v>0</v>
      </c>
      <c r="CK118">
        <v>0</v>
      </c>
      <c r="CL118">
        <v>0</v>
      </c>
      <c r="CM118">
        <v>0</v>
      </c>
      <c r="CN118">
        <v>0</v>
      </c>
      <c r="CO118">
        <v>0</v>
      </c>
      <c r="CP118">
        <v>0</v>
      </c>
      <c r="CQ118">
        <v>0</v>
      </c>
      <c r="CR118">
        <v>0</v>
      </c>
      <c r="CS118">
        <v>0</v>
      </c>
      <c r="CT118">
        <v>0</v>
      </c>
      <c r="CU118">
        <v>0</v>
      </c>
      <c r="CV118">
        <v>0</v>
      </c>
      <c r="CW118">
        <v>0</v>
      </c>
      <c r="CX118">
        <v>0</v>
      </c>
      <c r="CY118">
        <v>0</v>
      </c>
      <c r="CZ118">
        <v>0</v>
      </c>
      <c r="DA118">
        <v>0</v>
      </c>
      <c r="DB118">
        <v>0</v>
      </c>
      <c r="DC118">
        <v>0</v>
      </c>
      <c r="DD118">
        <v>0</v>
      </c>
      <c r="DE118">
        <v>0</v>
      </c>
      <c r="DF118">
        <v>0</v>
      </c>
      <c r="DG118">
        <v>0</v>
      </c>
      <c r="DH118">
        <v>0</v>
      </c>
      <c r="DI118">
        <v>0</v>
      </c>
      <c r="DJ118">
        <v>0</v>
      </c>
      <c r="DK118">
        <v>0</v>
      </c>
      <c r="DL118">
        <v>0</v>
      </c>
      <c r="DM118">
        <v>0</v>
      </c>
      <c r="DN118">
        <f>SUM(I118,K118,M118,O118,R118,T118,V118,X118,Z118,AB118,AD118,AF118,AH118,AJ118,AL118,AN118,AP118,AR118,AT118,AV118,AX118,AZ118,BB118,BD118)</f>
        <v>0</v>
      </c>
      <c r="DO118">
        <f>SUM(BF118,BH118,BJ118,BL118,BN118,BP118,BR118,BS118,BT118,BU118,BX118,CA118,CD118,CG118,CJ118,CM118,CO118,CQ118,CS118)</f>
        <v>0</v>
      </c>
      <c r="DP118">
        <f>SUM(H118,J118,L118,N118,P118,Q118,S118,U118,W118,Y118,AA118,AC118,AE118,AG118,AI118,AK118,AM118,AO118,AQ118,AS118,AU118,AW118,AY118,BA118,BC118)</f>
        <v>5</v>
      </c>
      <c r="DQ118">
        <f>SUM(BE118,BG118,BI118,BK118,BM118,BO118,BQ118,BW118,BZ118,CC118,CF118,CI118,CL118,CN118,CP118,CR118,CT118:DM118)</f>
        <v>0</v>
      </c>
    </row>
    <row r="119" spans="1:121" x14ac:dyDescent="0.6">
      <c r="A119">
        <v>115</v>
      </c>
      <c r="B119" t="s">
        <v>225</v>
      </c>
      <c r="C119" s="15">
        <f>SUM(H119:DM119)</f>
        <v>5</v>
      </c>
      <c r="D119">
        <f>MAX(H119:DM119)</f>
        <v>3</v>
      </c>
      <c r="E119">
        <f>DN119+DO119</f>
        <v>0</v>
      </c>
      <c r="F119">
        <f>DP119+DQ119</f>
        <v>5</v>
      </c>
      <c r="G119">
        <f>SUM(BV119,BY119,CB119,CE119,CH119,CK119)</f>
        <v>0</v>
      </c>
      <c r="BK119">
        <v>2</v>
      </c>
      <c r="BO119">
        <v>3</v>
      </c>
      <c r="DN119">
        <f>SUM(I119,K119,M119,O119,R119,T119,V119,X119,Z119,AB119,AD119,AF119,AH119,AJ119,AL119,AN119,AP119,AR119,AT119,AV119,AX119,AZ119,BB119,BD119)</f>
        <v>0</v>
      </c>
      <c r="DO119">
        <f>SUM(BF119,BH119,BJ119,BL119,BN119,BP119,BR119,BS119,BT119,BU119,BX119,CA119,CD119,CG119,CJ119,CM119,CO119,CQ119,CS119)</f>
        <v>0</v>
      </c>
      <c r="DP119">
        <f>SUM(H119,J119,L119,N119,P119,Q119,S119,U119,W119,Y119,AA119,AC119,AE119,AG119,AI119,AK119,AM119,AO119,AQ119,AS119,AU119,AW119,AY119,BA119,BC119)</f>
        <v>0</v>
      </c>
      <c r="DQ119">
        <f>SUM(BE119,BG119,BI119,BK119,BM119,BO119,BQ119,BW119,BZ119,CC119,CF119,CI119,CL119,CN119,CP119,CR119,CT119:DM119)</f>
        <v>5</v>
      </c>
    </row>
    <row r="120" spans="1:121" x14ac:dyDescent="0.6">
      <c r="A120">
        <v>116</v>
      </c>
      <c r="B120" t="s">
        <v>165</v>
      </c>
      <c r="C120" s="15">
        <f>SUM(H120:DM120)</f>
        <v>5</v>
      </c>
      <c r="D120">
        <f>MAX(H120:DM120)</f>
        <v>3</v>
      </c>
      <c r="E120">
        <f>DN120+DO120</f>
        <v>0</v>
      </c>
      <c r="F120">
        <f>DP120+DQ120</f>
        <v>5</v>
      </c>
      <c r="G120">
        <f>SUM(BV120,BY120,CB120,CE120,CH120,CK120)</f>
        <v>0</v>
      </c>
      <c r="AS120">
        <v>0</v>
      </c>
      <c r="AT120">
        <v>0</v>
      </c>
      <c r="AU120">
        <v>0</v>
      </c>
      <c r="AV120">
        <v>0</v>
      </c>
      <c r="AW120">
        <v>0</v>
      </c>
      <c r="AX120">
        <v>0</v>
      </c>
      <c r="AY120">
        <v>0</v>
      </c>
      <c r="AZ120">
        <v>0</v>
      </c>
      <c r="BA120">
        <v>0</v>
      </c>
      <c r="BB120">
        <v>0</v>
      </c>
      <c r="BC120">
        <v>2</v>
      </c>
      <c r="BD120">
        <v>0</v>
      </c>
      <c r="BE120">
        <v>0</v>
      </c>
      <c r="BF120">
        <v>0</v>
      </c>
      <c r="BG120">
        <v>3</v>
      </c>
      <c r="BH120">
        <v>0</v>
      </c>
      <c r="BI120">
        <v>0</v>
      </c>
      <c r="BJ120">
        <v>0</v>
      </c>
      <c r="BL120">
        <v>0</v>
      </c>
      <c r="BN120">
        <v>0</v>
      </c>
      <c r="BP120">
        <v>0</v>
      </c>
      <c r="BR120">
        <v>0</v>
      </c>
      <c r="BS120">
        <v>0</v>
      </c>
      <c r="BT120">
        <v>0</v>
      </c>
      <c r="BU120">
        <v>0</v>
      </c>
      <c r="BV120">
        <v>0</v>
      </c>
      <c r="BW120">
        <v>0</v>
      </c>
      <c r="BX120">
        <v>0</v>
      </c>
      <c r="BY120">
        <v>0</v>
      </c>
      <c r="BZ120">
        <v>0</v>
      </c>
      <c r="CA120">
        <v>0</v>
      </c>
      <c r="CB120">
        <v>0</v>
      </c>
      <c r="CC120">
        <v>0</v>
      </c>
      <c r="CD120">
        <v>0</v>
      </c>
      <c r="CE120">
        <v>0</v>
      </c>
      <c r="CF120">
        <v>0</v>
      </c>
      <c r="CG120">
        <v>0</v>
      </c>
      <c r="CH120">
        <v>0</v>
      </c>
      <c r="CI120">
        <v>0</v>
      </c>
      <c r="CJ120">
        <v>0</v>
      </c>
      <c r="CK120">
        <v>0</v>
      </c>
      <c r="CL120">
        <v>0</v>
      </c>
      <c r="CM120">
        <v>0</v>
      </c>
      <c r="CN120">
        <v>0</v>
      </c>
      <c r="CO120">
        <v>0</v>
      </c>
      <c r="CP120">
        <v>0</v>
      </c>
      <c r="CQ120">
        <v>0</v>
      </c>
      <c r="CR120">
        <v>0</v>
      </c>
      <c r="CS120">
        <v>0</v>
      </c>
      <c r="CT120">
        <v>0</v>
      </c>
      <c r="CU120">
        <v>0</v>
      </c>
      <c r="CV120">
        <v>0</v>
      </c>
      <c r="CW120">
        <v>0</v>
      </c>
      <c r="CX120">
        <v>0</v>
      </c>
      <c r="CY120">
        <v>0</v>
      </c>
      <c r="CZ120">
        <v>0</v>
      </c>
      <c r="DA120">
        <v>0</v>
      </c>
      <c r="DB120">
        <v>0</v>
      </c>
      <c r="DC120">
        <v>0</v>
      </c>
      <c r="DD120">
        <v>0</v>
      </c>
      <c r="DE120">
        <v>0</v>
      </c>
      <c r="DF120">
        <v>0</v>
      </c>
      <c r="DG120">
        <v>0</v>
      </c>
      <c r="DH120">
        <v>0</v>
      </c>
      <c r="DI120">
        <v>0</v>
      </c>
      <c r="DJ120">
        <v>0</v>
      </c>
      <c r="DK120">
        <v>0</v>
      </c>
      <c r="DL120">
        <v>0</v>
      </c>
      <c r="DM120">
        <v>0</v>
      </c>
      <c r="DN120">
        <f>SUM(I120,K120,M120,O120,R120,T120,V120,X120,Z120,AB120,AD120,AF120,AH120,AJ120,AL120,AN120,AP120,AR120,AT120,AV120,AX120,AZ120,BB120,BD120)</f>
        <v>0</v>
      </c>
      <c r="DO120">
        <f>SUM(BF120,BH120,BJ120,BL120,BN120,BP120,BR120,BS120,BT120,BU120,BX120,CA120,CD120,CG120,CJ120,CM120,CO120,CQ120,CS120)</f>
        <v>0</v>
      </c>
      <c r="DP120">
        <f>SUM(H120,J120,L120,N120,P120,Q120,S120,U120,W120,Y120,AA120,AC120,AE120,AG120,AI120,AK120,AM120,AO120,AQ120,AS120,AU120,AW120,AY120,BA120,BC120)</f>
        <v>2</v>
      </c>
      <c r="DQ120">
        <f>SUM(BE120,BG120,BI120,BK120,BM120,BO120,BQ120,BW120,BZ120,CC120,CF120,CI120,CL120,CN120,CP120,CR120,CT120:DM120)</f>
        <v>3</v>
      </c>
    </row>
    <row r="121" spans="1:121" x14ac:dyDescent="0.6">
      <c r="A121">
        <v>117</v>
      </c>
      <c r="B121" t="s">
        <v>174</v>
      </c>
      <c r="C121" s="15">
        <f>SUM(H121:DM121)</f>
        <v>4</v>
      </c>
      <c r="D121">
        <f>MAX(H121:DM121)</f>
        <v>4</v>
      </c>
      <c r="E121">
        <f>DN121+DO121</f>
        <v>0</v>
      </c>
      <c r="F121">
        <f>DP121+DQ121</f>
        <v>4</v>
      </c>
      <c r="G121">
        <f>SUM(BV121,BY121,CB121,CE121,CH121,CK121)</f>
        <v>0</v>
      </c>
      <c r="AS121">
        <v>0</v>
      </c>
      <c r="AT121">
        <v>0</v>
      </c>
      <c r="AU121">
        <v>0</v>
      </c>
      <c r="AV121">
        <v>0</v>
      </c>
      <c r="AW121">
        <v>0</v>
      </c>
      <c r="AX121">
        <v>0</v>
      </c>
      <c r="AY121">
        <v>4</v>
      </c>
      <c r="AZ121">
        <v>0</v>
      </c>
      <c r="BA121">
        <v>0</v>
      </c>
      <c r="BB121">
        <v>0</v>
      </c>
      <c r="BC121">
        <v>0</v>
      </c>
      <c r="BD121">
        <v>0</v>
      </c>
      <c r="BE121">
        <v>0</v>
      </c>
      <c r="BF121">
        <v>0</v>
      </c>
      <c r="BG121">
        <v>0</v>
      </c>
      <c r="BH121">
        <v>0</v>
      </c>
      <c r="BI121">
        <v>0</v>
      </c>
      <c r="BJ121">
        <v>0</v>
      </c>
      <c r="BL121">
        <v>0</v>
      </c>
      <c r="BN121">
        <v>0</v>
      </c>
      <c r="BP121">
        <v>0</v>
      </c>
      <c r="BR121">
        <v>0</v>
      </c>
      <c r="BS121">
        <v>0</v>
      </c>
      <c r="BT121">
        <v>0</v>
      </c>
      <c r="BU121">
        <v>0</v>
      </c>
      <c r="BV121">
        <v>0</v>
      </c>
      <c r="BW121">
        <v>0</v>
      </c>
      <c r="BX121">
        <v>0</v>
      </c>
      <c r="BY121">
        <v>0</v>
      </c>
      <c r="BZ121">
        <v>0</v>
      </c>
      <c r="CA121">
        <v>0</v>
      </c>
      <c r="CB121">
        <v>0</v>
      </c>
      <c r="CC121">
        <v>0</v>
      </c>
      <c r="CD121">
        <v>0</v>
      </c>
      <c r="CE121">
        <v>0</v>
      </c>
      <c r="CF121">
        <v>0</v>
      </c>
      <c r="CG121">
        <v>0</v>
      </c>
      <c r="CH121">
        <v>0</v>
      </c>
      <c r="CI121">
        <v>0</v>
      </c>
      <c r="CJ121">
        <v>0</v>
      </c>
      <c r="CK121">
        <v>0</v>
      </c>
      <c r="CL121">
        <v>0</v>
      </c>
      <c r="CM121">
        <v>0</v>
      </c>
      <c r="CN121">
        <v>0</v>
      </c>
      <c r="CO121">
        <v>0</v>
      </c>
      <c r="CP121">
        <v>0</v>
      </c>
      <c r="CQ121">
        <v>0</v>
      </c>
      <c r="CR121">
        <v>0</v>
      </c>
      <c r="CS121">
        <v>0</v>
      </c>
      <c r="CT121">
        <v>0</v>
      </c>
      <c r="CU121">
        <v>0</v>
      </c>
      <c r="CV121">
        <v>0</v>
      </c>
      <c r="CW121">
        <v>0</v>
      </c>
      <c r="CX121">
        <v>0</v>
      </c>
      <c r="CY121">
        <v>0</v>
      </c>
      <c r="CZ121">
        <v>0</v>
      </c>
      <c r="DA121">
        <v>0</v>
      </c>
      <c r="DB121">
        <v>0</v>
      </c>
      <c r="DC121">
        <v>0</v>
      </c>
      <c r="DD121">
        <v>0</v>
      </c>
      <c r="DE121">
        <v>0</v>
      </c>
      <c r="DF121">
        <v>0</v>
      </c>
      <c r="DG121">
        <v>0</v>
      </c>
      <c r="DH121">
        <v>0</v>
      </c>
      <c r="DI121">
        <v>0</v>
      </c>
      <c r="DJ121">
        <v>0</v>
      </c>
      <c r="DK121">
        <v>0</v>
      </c>
      <c r="DL121">
        <v>0</v>
      </c>
      <c r="DM121">
        <v>0</v>
      </c>
      <c r="DN121">
        <f>SUM(I121,K121,M121,O121,R121,T121,V121,X121,Z121,AB121,AD121,AF121,AH121,AJ121,AL121,AN121,AP121,AR121,AT121,AV121,AX121,AZ121,BB121,BD121)</f>
        <v>0</v>
      </c>
      <c r="DO121">
        <f>SUM(BF121,BH121,BJ121,BL121,BN121,BP121,BR121,BS121,BT121,BU121,BX121,CA121,CD121,CG121,CJ121,CM121,CO121,CQ121,CS121)</f>
        <v>0</v>
      </c>
      <c r="DP121">
        <f>SUM(H121,J121,L121,N121,P121,Q121,S121,U121,W121,Y121,AA121,AC121,AE121,AG121,AI121,AK121,AM121,AO121,AQ121,AS121,AU121,AW121,AY121,BA121,BC121)</f>
        <v>4</v>
      </c>
      <c r="DQ121">
        <f>SUM(BE121,BG121,BI121,BK121,BM121,BO121,BQ121,BW121,BZ121,CC121,CF121,CI121,CL121,CN121,CP121,CR121,CT121:DM121)</f>
        <v>0</v>
      </c>
    </row>
    <row r="122" spans="1:121" x14ac:dyDescent="0.6">
      <c r="A122">
        <v>118</v>
      </c>
      <c r="B122" t="s">
        <v>169</v>
      </c>
      <c r="C122" s="15">
        <f>SUM(H122:DM122)</f>
        <v>4</v>
      </c>
      <c r="D122">
        <f>MAX(H122:DM122)</f>
        <v>4</v>
      </c>
      <c r="E122">
        <f>DN122+DO122</f>
        <v>4</v>
      </c>
      <c r="F122">
        <f>DP122+DQ122</f>
        <v>0</v>
      </c>
      <c r="G122">
        <f>SUM(BV122,BY122,CB122,CE122,CH122,CK122)</f>
        <v>0</v>
      </c>
      <c r="AS122">
        <v>0</v>
      </c>
      <c r="AT122">
        <v>0</v>
      </c>
      <c r="AU122">
        <v>0</v>
      </c>
      <c r="AV122">
        <v>0</v>
      </c>
      <c r="AW122">
        <v>0</v>
      </c>
      <c r="AX122">
        <v>0</v>
      </c>
      <c r="AY122">
        <v>0</v>
      </c>
      <c r="AZ122">
        <v>0</v>
      </c>
      <c r="BA122">
        <v>0</v>
      </c>
      <c r="BB122">
        <v>0</v>
      </c>
      <c r="BC122">
        <v>0</v>
      </c>
      <c r="BD122">
        <v>0</v>
      </c>
      <c r="BE122">
        <v>0</v>
      </c>
      <c r="BF122">
        <v>0</v>
      </c>
      <c r="BG122">
        <v>0</v>
      </c>
      <c r="BH122">
        <v>0</v>
      </c>
      <c r="BI122">
        <v>0</v>
      </c>
      <c r="BJ122">
        <v>0</v>
      </c>
      <c r="BL122">
        <v>0</v>
      </c>
      <c r="BN122">
        <v>0</v>
      </c>
      <c r="BP122">
        <v>0</v>
      </c>
      <c r="BR122">
        <v>0</v>
      </c>
      <c r="BS122">
        <v>0</v>
      </c>
      <c r="BT122">
        <v>0</v>
      </c>
      <c r="BU122">
        <v>4</v>
      </c>
      <c r="BV122">
        <v>0</v>
      </c>
      <c r="BW122">
        <v>0</v>
      </c>
      <c r="BX122">
        <v>0</v>
      </c>
      <c r="BY122">
        <v>0</v>
      </c>
      <c r="BZ122">
        <v>0</v>
      </c>
      <c r="CA122">
        <v>0</v>
      </c>
      <c r="CB122">
        <v>0</v>
      </c>
      <c r="CC122">
        <v>0</v>
      </c>
      <c r="CD122">
        <v>0</v>
      </c>
      <c r="CE122">
        <v>0</v>
      </c>
      <c r="CF122">
        <v>0</v>
      </c>
      <c r="CG122">
        <v>0</v>
      </c>
      <c r="CH122">
        <v>0</v>
      </c>
      <c r="CI122">
        <v>0</v>
      </c>
      <c r="CJ122">
        <v>0</v>
      </c>
      <c r="CK122">
        <v>0</v>
      </c>
      <c r="CL122">
        <v>0</v>
      </c>
      <c r="CM122">
        <v>0</v>
      </c>
      <c r="CN122">
        <v>0</v>
      </c>
      <c r="CO122">
        <v>0</v>
      </c>
      <c r="CP122">
        <v>0</v>
      </c>
      <c r="CQ122">
        <v>0</v>
      </c>
      <c r="CR122">
        <v>0</v>
      </c>
      <c r="CS122">
        <v>0</v>
      </c>
      <c r="CT122">
        <v>0</v>
      </c>
      <c r="CU122">
        <v>0</v>
      </c>
      <c r="CV122">
        <v>0</v>
      </c>
      <c r="CW122">
        <v>0</v>
      </c>
      <c r="CX122">
        <v>0</v>
      </c>
      <c r="CY122">
        <v>0</v>
      </c>
      <c r="CZ122">
        <v>0</v>
      </c>
      <c r="DA122">
        <v>0</v>
      </c>
      <c r="DB122">
        <v>0</v>
      </c>
      <c r="DC122">
        <v>0</v>
      </c>
      <c r="DD122">
        <v>0</v>
      </c>
      <c r="DE122">
        <v>0</v>
      </c>
      <c r="DF122">
        <v>0</v>
      </c>
      <c r="DG122">
        <v>0</v>
      </c>
      <c r="DH122">
        <v>0</v>
      </c>
      <c r="DI122">
        <v>0</v>
      </c>
      <c r="DJ122">
        <v>0</v>
      </c>
      <c r="DK122">
        <v>0</v>
      </c>
      <c r="DL122">
        <v>0</v>
      </c>
      <c r="DM122">
        <v>0</v>
      </c>
      <c r="DN122">
        <f>SUM(I122,K122,M122,O122,R122,T122,V122,X122,Z122,AB122,AD122,AF122,AH122,AJ122,AL122,AN122,AP122,AR122,AT122,AV122,AX122,AZ122,BB122,BD122)</f>
        <v>0</v>
      </c>
      <c r="DO122">
        <f>SUM(BF122,BH122,BJ122,BL122,BN122,BP122,BR122,BS122,BT122,BU122,BX122,CA122,CD122,CG122,CJ122,CM122,CO122,CQ122,CS122)</f>
        <v>4</v>
      </c>
      <c r="DP122">
        <f>SUM(H122,J122,L122,N122,P122,Q122,S122,U122,W122,Y122,AA122,AC122,AE122,AG122,AI122,AK122,AM122,AO122,AQ122,AS122,AU122,AW122,AY122,BA122,BC122)</f>
        <v>0</v>
      </c>
      <c r="DQ122">
        <f>SUM(BE122,BG122,BI122,BK122,BM122,BO122,BQ122,BW122,BZ122,CC122,CF122,CI122,CL122,CN122,CP122,CR122,CT122:DM122)</f>
        <v>0</v>
      </c>
    </row>
    <row r="123" spans="1:121" x14ac:dyDescent="0.6">
      <c r="A123">
        <v>119</v>
      </c>
      <c r="B123" t="s">
        <v>170</v>
      </c>
      <c r="C123" s="15">
        <f>SUM(H123:DM123)</f>
        <v>4</v>
      </c>
      <c r="D123">
        <f>MAX(H123:DM123)</f>
        <v>4</v>
      </c>
      <c r="E123">
        <f>DN123+DO123</f>
        <v>0</v>
      </c>
      <c r="F123">
        <f>DP123+DQ123</f>
        <v>0</v>
      </c>
      <c r="G123">
        <f>SUM(BV123,BY123,CB123,CE123,CH123,CK123)</f>
        <v>4</v>
      </c>
      <c r="AS123">
        <v>0</v>
      </c>
      <c r="AT123">
        <v>0</v>
      </c>
      <c r="AU123">
        <v>0</v>
      </c>
      <c r="AV123">
        <v>0</v>
      </c>
      <c r="AW123">
        <v>0</v>
      </c>
      <c r="AX123">
        <v>0</v>
      </c>
      <c r="AY123">
        <v>0</v>
      </c>
      <c r="AZ123">
        <v>0</v>
      </c>
      <c r="BA123">
        <v>0</v>
      </c>
      <c r="BB123">
        <v>0</v>
      </c>
      <c r="BC123">
        <v>0</v>
      </c>
      <c r="BD123">
        <v>0</v>
      </c>
      <c r="BE123">
        <v>0</v>
      </c>
      <c r="BF123">
        <v>0</v>
      </c>
      <c r="BG123">
        <v>0</v>
      </c>
      <c r="BH123">
        <v>0</v>
      </c>
      <c r="BI123">
        <v>0</v>
      </c>
      <c r="BJ123">
        <v>0</v>
      </c>
      <c r="BL123">
        <v>0</v>
      </c>
      <c r="BN123">
        <v>0</v>
      </c>
      <c r="BP123">
        <v>0</v>
      </c>
      <c r="BR123">
        <v>0</v>
      </c>
      <c r="BS123">
        <v>0</v>
      </c>
      <c r="BT123">
        <v>0</v>
      </c>
      <c r="BU123">
        <v>0</v>
      </c>
      <c r="BV123">
        <v>0</v>
      </c>
      <c r="BW123">
        <v>0</v>
      </c>
      <c r="BX123">
        <v>0</v>
      </c>
      <c r="BY123">
        <v>4</v>
      </c>
      <c r="BZ123">
        <v>0</v>
      </c>
      <c r="CA123">
        <v>0</v>
      </c>
      <c r="CB123">
        <v>0</v>
      </c>
      <c r="CC123">
        <v>0</v>
      </c>
      <c r="CD123">
        <v>0</v>
      </c>
      <c r="CE123">
        <v>0</v>
      </c>
      <c r="CF123">
        <v>0</v>
      </c>
      <c r="CG123">
        <v>0</v>
      </c>
      <c r="CH123">
        <v>0</v>
      </c>
      <c r="CI123">
        <v>0</v>
      </c>
      <c r="CJ123">
        <v>0</v>
      </c>
      <c r="CK123">
        <v>0</v>
      </c>
      <c r="CL123">
        <v>0</v>
      </c>
      <c r="CM123">
        <v>0</v>
      </c>
      <c r="CN123">
        <v>0</v>
      </c>
      <c r="CO123">
        <v>0</v>
      </c>
      <c r="CP123">
        <v>0</v>
      </c>
      <c r="CQ123">
        <v>0</v>
      </c>
      <c r="CR123">
        <v>0</v>
      </c>
      <c r="CS123">
        <v>0</v>
      </c>
      <c r="CT123">
        <v>0</v>
      </c>
      <c r="CU123">
        <v>0</v>
      </c>
      <c r="CV123">
        <v>0</v>
      </c>
      <c r="CW123">
        <v>0</v>
      </c>
      <c r="CX123">
        <v>0</v>
      </c>
      <c r="CY123">
        <v>0</v>
      </c>
      <c r="CZ123">
        <v>0</v>
      </c>
      <c r="DA123">
        <v>0</v>
      </c>
      <c r="DB123">
        <v>0</v>
      </c>
      <c r="DC123">
        <v>0</v>
      </c>
      <c r="DD123">
        <v>0</v>
      </c>
      <c r="DE123">
        <v>0</v>
      </c>
      <c r="DF123">
        <v>0</v>
      </c>
      <c r="DG123">
        <v>0</v>
      </c>
      <c r="DH123">
        <v>0</v>
      </c>
      <c r="DI123">
        <v>0</v>
      </c>
      <c r="DJ123">
        <v>0</v>
      </c>
      <c r="DK123">
        <v>0</v>
      </c>
      <c r="DL123">
        <v>0</v>
      </c>
      <c r="DM123">
        <v>0</v>
      </c>
      <c r="DN123">
        <f>SUM(I123,K123,M123,O123,R123,T123,V123,X123,Z123,AB123,AD123,AF123,AH123,AJ123,AL123,AN123,AP123,AR123,AT123,AV123,AX123,AZ123,BB123,BD123)</f>
        <v>0</v>
      </c>
      <c r="DO123">
        <f>SUM(BF123,BH123,BJ123,BL123,BN123,BP123,BR123,BS123,BT123,BU123,BX123,CA123,CD123,CG123,CJ123,CM123,CO123,CQ123,CS123)</f>
        <v>0</v>
      </c>
      <c r="DP123">
        <f>SUM(H123,J123,L123,N123,P123,Q123,S123,U123,W123,Y123,AA123,AC123,AE123,AG123,AI123,AK123,AM123,AO123,AQ123,AS123,AU123,AW123,AY123,BA123,BC123)</f>
        <v>0</v>
      </c>
      <c r="DQ123">
        <f>SUM(BE123,BG123,BI123,BK123,BM123,BO123,BQ123,BW123,BZ123,CC123,CF123,CI123,CL123,CN123,CP123,CR123,CT123:DM123)</f>
        <v>0</v>
      </c>
    </row>
    <row r="124" spans="1:121" x14ac:dyDescent="0.6">
      <c r="A124">
        <v>120</v>
      </c>
      <c r="B124" t="s">
        <v>247</v>
      </c>
      <c r="C124" s="15">
        <f>SUM(H124:DM124)</f>
        <v>4</v>
      </c>
      <c r="D124">
        <f>MAX(H124:DM124)</f>
        <v>4</v>
      </c>
      <c r="E124">
        <f>DN124+DO124</f>
        <v>0</v>
      </c>
      <c r="F124">
        <f>DP124+DQ124</f>
        <v>4</v>
      </c>
      <c r="G124">
        <f>SUM(BV124,BY124,CB124,CE124,CH124,CK124)</f>
        <v>0</v>
      </c>
      <c r="BQ124">
        <v>4</v>
      </c>
      <c r="DN124">
        <f>SUM(I124,K124,M124,O124,R124,T124,V124,X124,Z124,AB124,AD124,AF124,AH124,AJ124,AL124,AN124,AP124,AR124,AT124,AV124,AX124,AZ124,BB124,BD124)</f>
        <v>0</v>
      </c>
      <c r="DO124">
        <f>SUM(BF124,BH124,BJ124,BL124,BN124,BP124,BR124,BS124,BT124,BU124,BX124,CA124,CD124,CG124,CJ124,CM124,CO124,CQ124,CS124)</f>
        <v>0</v>
      </c>
      <c r="DP124">
        <f>SUM(H124,J124,L124,N124,P124,Q124,S124,U124,W124,Y124,AA124,AC124,AE124,AG124,AI124,AK124,AM124,AO124,AQ124,AS124,AU124,AW124,AY124,BA124,BC124)</f>
        <v>0</v>
      </c>
      <c r="DQ124">
        <f>SUM(BE124,BG124,BI124,BK124,BM124,BO124,BQ124,BW124,BZ124,CC124,CF124,CI124,CL124,CN124,CP124,CR124,CT124:DM124)</f>
        <v>4</v>
      </c>
    </row>
    <row r="125" spans="1:121" x14ac:dyDescent="0.6">
      <c r="A125">
        <v>121</v>
      </c>
      <c r="B125" t="s">
        <v>167</v>
      </c>
      <c r="C125" s="15">
        <f>SUM(H125:DM125)</f>
        <v>4</v>
      </c>
      <c r="D125">
        <f>MAX(H125:DM125)</f>
        <v>4</v>
      </c>
      <c r="E125">
        <f>DN125+DO125</f>
        <v>0</v>
      </c>
      <c r="F125">
        <f>DP125+DQ125</f>
        <v>4</v>
      </c>
      <c r="G125">
        <f>SUM(BV125,BY125,CB125,CE125,CH125,CK125)</f>
        <v>0</v>
      </c>
      <c r="AS125">
        <v>0</v>
      </c>
      <c r="AT125">
        <v>0</v>
      </c>
      <c r="AU125">
        <v>0</v>
      </c>
      <c r="AV125">
        <v>0</v>
      </c>
      <c r="AW125">
        <v>0</v>
      </c>
      <c r="AX125">
        <v>0</v>
      </c>
      <c r="AY125">
        <v>0</v>
      </c>
      <c r="AZ125">
        <v>0</v>
      </c>
      <c r="BA125">
        <v>0</v>
      </c>
      <c r="BB125">
        <v>0</v>
      </c>
      <c r="BC125">
        <v>0</v>
      </c>
      <c r="BD125">
        <v>0</v>
      </c>
      <c r="BE125">
        <v>0</v>
      </c>
      <c r="BF125">
        <v>0</v>
      </c>
      <c r="BG125">
        <v>0</v>
      </c>
      <c r="BH125">
        <v>0</v>
      </c>
      <c r="BI125">
        <v>0</v>
      </c>
      <c r="BJ125">
        <v>0</v>
      </c>
      <c r="BL125">
        <v>0</v>
      </c>
      <c r="BN125">
        <v>0</v>
      </c>
      <c r="BP125">
        <v>0</v>
      </c>
      <c r="BR125">
        <v>0</v>
      </c>
      <c r="BS125">
        <v>0</v>
      </c>
      <c r="BT125">
        <v>0</v>
      </c>
      <c r="BU125">
        <v>0</v>
      </c>
      <c r="BV125">
        <v>0</v>
      </c>
      <c r="BW125">
        <v>0</v>
      </c>
      <c r="BX125">
        <v>0</v>
      </c>
      <c r="BY125">
        <v>0</v>
      </c>
      <c r="BZ125">
        <v>0</v>
      </c>
      <c r="CA125">
        <v>0</v>
      </c>
      <c r="CB125">
        <v>0</v>
      </c>
      <c r="CC125">
        <v>0</v>
      </c>
      <c r="CD125">
        <v>0</v>
      </c>
      <c r="CE125">
        <v>0</v>
      </c>
      <c r="CF125">
        <v>0</v>
      </c>
      <c r="CG125">
        <v>0</v>
      </c>
      <c r="CH125">
        <v>0</v>
      </c>
      <c r="CI125">
        <v>0</v>
      </c>
      <c r="CJ125">
        <v>0</v>
      </c>
      <c r="CK125">
        <v>0</v>
      </c>
      <c r="CL125">
        <v>0</v>
      </c>
      <c r="CM125">
        <v>0</v>
      </c>
      <c r="CN125">
        <v>0</v>
      </c>
      <c r="CO125">
        <v>0</v>
      </c>
      <c r="CP125">
        <v>0</v>
      </c>
      <c r="CQ125">
        <v>0</v>
      </c>
      <c r="CR125">
        <v>0</v>
      </c>
      <c r="CS125">
        <v>0</v>
      </c>
      <c r="CT125">
        <v>0</v>
      </c>
      <c r="CU125">
        <v>0</v>
      </c>
      <c r="CV125">
        <v>0</v>
      </c>
      <c r="CW125">
        <v>4</v>
      </c>
      <c r="CX125">
        <v>0</v>
      </c>
      <c r="CY125">
        <v>0</v>
      </c>
      <c r="CZ125">
        <v>0</v>
      </c>
      <c r="DA125">
        <v>0</v>
      </c>
      <c r="DB125">
        <v>0</v>
      </c>
      <c r="DC125">
        <v>0</v>
      </c>
      <c r="DD125">
        <v>0</v>
      </c>
      <c r="DE125">
        <v>0</v>
      </c>
      <c r="DF125">
        <v>0</v>
      </c>
      <c r="DG125">
        <v>0</v>
      </c>
      <c r="DH125">
        <v>0</v>
      </c>
      <c r="DI125">
        <v>0</v>
      </c>
      <c r="DJ125">
        <v>0</v>
      </c>
      <c r="DK125">
        <v>0</v>
      </c>
      <c r="DL125">
        <v>0</v>
      </c>
      <c r="DM125">
        <v>0</v>
      </c>
      <c r="DN125">
        <f>SUM(I125,K125,M125,O125,R125,T125,V125,X125,Z125,AB125,AD125,AF125,AH125,AJ125,AL125,AN125,AP125,AR125,AT125,AV125,AX125,AZ125,BB125,BD125)</f>
        <v>0</v>
      </c>
      <c r="DO125">
        <f>SUM(BF125,BH125,BJ125,BL125,BN125,BP125,BR125,BS125,BT125,BU125,BX125,CA125,CD125,CG125,CJ125,CM125,CO125,CQ125,CS125)</f>
        <v>0</v>
      </c>
      <c r="DP125">
        <f>SUM(H125,J125,L125,N125,P125,Q125,S125,U125,W125,Y125,AA125,AC125,AE125,AG125,AI125,AK125,AM125,AO125,AQ125,AS125,AU125,AW125,AY125,BA125,BC125)</f>
        <v>0</v>
      </c>
      <c r="DQ125">
        <f>SUM(BE125,BG125,BI125,BK125,BM125,BO125,BQ125,BW125,BZ125,CC125,CF125,CI125,CL125,CN125,CP125,CR125,CT125:DM125)</f>
        <v>4</v>
      </c>
    </row>
    <row r="126" spans="1:121" x14ac:dyDescent="0.6">
      <c r="A126">
        <v>122</v>
      </c>
      <c r="B126" t="s">
        <v>233</v>
      </c>
      <c r="C126" s="15">
        <f>SUM(H126:DM126)</f>
        <v>4</v>
      </c>
      <c r="D126">
        <f>MAX(H126:DM126)</f>
        <v>4</v>
      </c>
      <c r="E126">
        <f>DN126+DO126</f>
        <v>0</v>
      </c>
      <c r="F126">
        <f>DP126+DQ126</f>
        <v>4</v>
      </c>
      <c r="G126">
        <f>SUM(BV126,BY126,CB126,CE126,CH126,CK126)</f>
        <v>0</v>
      </c>
      <c r="AK126">
        <v>4</v>
      </c>
      <c r="DN126">
        <f>SUM(I126,K126,M126,O126,R126,T126,V126,X126,Z126,AB126,AD126,AF126,AH126,AJ126,AL126,AN126,AP126,AR126,AT126,AV126,AX126,AZ126,BB126,BD126)</f>
        <v>0</v>
      </c>
      <c r="DO126">
        <f>SUM(BF126,BH126,BJ126,BL126,BN126,BP126,BR126,BS126,BT126,BU126,BX126,CA126,CD126,CG126,CJ126,CM126,CO126,CQ126,CS126)</f>
        <v>0</v>
      </c>
      <c r="DP126">
        <f>SUM(H126,J126,L126,N126,P126,Q126,S126,U126,W126,Y126,AA126,AC126,AE126,AG126,AI126,AK126,AM126,AO126,AQ126,AS126,AU126,AW126,AY126,BA126,BC126)</f>
        <v>4</v>
      </c>
      <c r="DQ126">
        <f>SUM(BE126,BG126,BI126,BK126,BM126,BO126,BQ126,BW126,BZ126,CC126,CF126,CI126,CL126,CN126,CP126,CR126,CT126:DM126)</f>
        <v>0</v>
      </c>
    </row>
    <row r="127" spans="1:121" x14ac:dyDescent="0.6">
      <c r="A127">
        <v>123</v>
      </c>
      <c r="B127" t="s">
        <v>168</v>
      </c>
      <c r="C127" s="15">
        <f>SUM(H127:DM127)</f>
        <v>4</v>
      </c>
      <c r="D127">
        <f>MAX(H127:DM127)</f>
        <v>4</v>
      </c>
      <c r="E127">
        <f>DN127+DO127</f>
        <v>0</v>
      </c>
      <c r="F127">
        <f>DP127+DQ127</f>
        <v>4</v>
      </c>
      <c r="G127">
        <f>SUM(BV127,BY127,CB127,CE127,CH127,CK127)</f>
        <v>0</v>
      </c>
      <c r="AS127">
        <v>0</v>
      </c>
      <c r="AT127">
        <v>0</v>
      </c>
      <c r="AU127">
        <v>0</v>
      </c>
      <c r="AV127">
        <v>0</v>
      </c>
      <c r="AW127">
        <v>0</v>
      </c>
      <c r="AX127">
        <v>0</v>
      </c>
      <c r="AY127">
        <v>0</v>
      </c>
      <c r="AZ127">
        <v>0</v>
      </c>
      <c r="BA127">
        <v>0</v>
      </c>
      <c r="BB127">
        <v>0</v>
      </c>
      <c r="BC127">
        <v>0</v>
      </c>
      <c r="BD127">
        <v>0</v>
      </c>
      <c r="BE127">
        <v>0</v>
      </c>
      <c r="BF127">
        <v>0</v>
      </c>
      <c r="BG127">
        <v>0</v>
      </c>
      <c r="BH127">
        <v>0</v>
      </c>
      <c r="BI127">
        <v>0</v>
      </c>
      <c r="BJ127">
        <v>0</v>
      </c>
      <c r="BL127">
        <v>0</v>
      </c>
      <c r="BN127">
        <v>0</v>
      </c>
      <c r="BP127">
        <v>0</v>
      </c>
      <c r="BR127">
        <v>0</v>
      </c>
      <c r="BS127">
        <v>0</v>
      </c>
      <c r="BT127">
        <v>0</v>
      </c>
      <c r="BU127">
        <v>0</v>
      </c>
      <c r="BV127">
        <v>0</v>
      </c>
      <c r="BW127">
        <v>0</v>
      </c>
      <c r="BX127">
        <v>0</v>
      </c>
      <c r="BY127">
        <v>0</v>
      </c>
      <c r="BZ127">
        <v>0</v>
      </c>
      <c r="CA127">
        <v>0</v>
      </c>
      <c r="CB127">
        <v>0</v>
      </c>
      <c r="CC127">
        <v>0</v>
      </c>
      <c r="CD127">
        <v>0</v>
      </c>
      <c r="CE127">
        <v>0</v>
      </c>
      <c r="CF127">
        <v>0</v>
      </c>
      <c r="CG127">
        <v>0</v>
      </c>
      <c r="CH127">
        <v>0</v>
      </c>
      <c r="CI127">
        <v>0</v>
      </c>
      <c r="CJ127">
        <v>0</v>
      </c>
      <c r="CK127">
        <v>0</v>
      </c>
      <c r="CL127">
        <v>0</v>
      </c>
      <c r="CM127">
        <v>0</v>
      </c>
      <c r="CN127">
        <v>0</v>
      </c>
      <c r="CO127">
        <v>0</v>
      </c>
      <c r="CP127">
        <v>0</v>
      </c>
      <c r="CQ127">
        <v>0</v>
      </c>
      <c r="CR127">
        <v>0</v>
      </c>
      <c r="CS127">
        <v>0</v>
      </c>
      <c r="CT127">
        <v>0</v>
      </c>
      <c r="CU127">
        <v>0</v>
      </c>
      <c r="CV127">
        <v>0</v>
      </c>
      <c r="CW127">
        <v>0</v>
      </c>
      <c r="CX127">
        <v>0</v>
      </c>
      <c r="CY127">
        <v>0</v>
      </c>
      <c r="CZ127">
        <v>0</v>
      </c>
      <c r="DA127">
        <v>0</v>
      </c>
      <c r="DB127">
        <v>0</v>
      </c>
      <c r="DC127">
        <v>0</v>
      </c>
      <c r="DD127">
        <v>0</v>
      </c>
      <c r="DE127">
        <v>0</v>
      </c>
      <c r="DF127">
        <v>0</v>
      </c>
      <c r="DG127">
        <v>0</v>
      </c>
      <c r="DH127">
        <v>0</v>
      </c>
      <c r="DI127">
        <v>0</v>
      </c>
      <c r="DJ127">
        <v>0</v>
      </c>
      <c r="DK127">
        <v>0</v>
      </c>
      <c r="DL127">
        <v>0</v>
      </c>
      <c r="DM127">
        <v>4</v>
      </c>
      <c r="DN127">
        <f>SUM(I127,K127,M127,O127,R127,T127,V127,X127,Z127,AB127,AD127,AF127,AH127,AJ127,AL127,AN127,AP127,AR127,AT127,AV127,AX127,AZ127,BB127,BD127)</f>
        <v>0</v>
      </c>
      <c r="DO127">
        <f>SUM(BF127,BH127,BJ127,BL127,BN127,BP127,BR127,BS127,BT127,BU127,BX127,CA127,CD127,CG127,CJ127,CM127,CO127,CQ127,CS127)</f>
        <v>0</v>
      </c>
      <c r="DP127">
        <f>SUM(H127,J127,L127,N127,P127,Q127,S127,U127,W127,Y127,AA127,AC127,AE127,AG127,AI127,AK127,AM127,AO127,AQ127,AS127,AU127,AW127,AY127,BA127,BC127)</f>
        <v>0</v>
      </c>
      <c r="DQ127">
        <f>SUM(BE127,BG127,BI127,BK127,BM127,BO127,BQ127,BW127,BZ127,CC127,CF127,CI127,CL127,CN127,CP127,CR127,CT127:DM127)</f>
        <v>4</v>
      </c>
    </row>
    <row r="128" spans="1:121" x14ac:dyDescent="0.6">
      <c r="A128">
        <v>124</v>
      </c>
      <c r="B128" t="s">
        <v>173</v>
      </c>
      <c r="C128" s="15">
        <f>SUM(H128:DM128)</f>
        <v>4</v>
      </c>
      <c r="D128">
        <f>MAX(H128:DM128)</f>
        <v>4</v>
      </c>
      <c r="E128">
        <f>DN128+DO128</f>
        <v>0</v>
      </c>
      <c r="F128">
        <f>DP128+DQ128</f>
        <v>4</v>
      </c>
      <c r="G128">
        <f>SUM(BV128,BY128,CB128,CE128,CH128,CK128)</f>
        <v>0</v>
      </c>
      <c r="AS128">
        <v>0</v>
      </c>
      <c r="AT128">
        <v>0</v>
      </c>
      <c r="AU128">
        <v>0</v>
      </c>
      <c r="AV128">
        <v>0</v>
      </c>
      <c r="AW128">
        <v>0</v>
      </c>
      <c r="AX128">
        <v>0</v>
      </c>
      <c r="AY128">
        <v>0</v>
      </c>
      <c r="AZ128">
        <v>0</v>
      </c>
      <c r="BA128">
        <v>4</v>
      </c>
      <c r="BB128">
        <v>0</v>
      </c>
      <c r="BC128">
        <v>0</v>
      </c>
      <c r="BD128">
        <v>0</v>
      </c>
      <c r="BE128">
        <v>0</v>
      </c>
      <c r="BF128">
        <v>0</v>
      </c>
      <c r="BG128">
        <v>0</v>
      </c>
      <c r="BH128">
        <v>0</v>
      </c>
      <c r="BI128">
        <v>0</v>
      </c>
      <c r="BJ128">
        <v>0</v>
      </c>
      <c r="BL128">
        <v>0</v>
      </c>
      <c r="BN128">
        <v>0</v>
      </c>
      <c r="BP128">
        <v>0</v>
      </c>
      <c r="BR128">
        <v>0</v>
      </c>
      <c r="BS128">
        <v>0</v>
      </c>
      <c r="BT128">
        <v>0</v>
      </c>
      <c r="BU128">
        <v>0</v>
      </c>
      <c r="BV128">
        <v>0</v>
      </c>
      <c r="BW128">
        <v>0</v>
      </c>
      <c r="BX128">
        <v>0</v>
      </c>
      <c r="BY128">
        <v>0</v>
      </c>
      <c r="BZ128">
        <v>0</v>
      </c>
      <c r="CA128">
        <v>0</v>
      </c>
      <c r="CB128">
        <v>0</v>
      </c>
      <c r="CC128">
        <v>0</v>
      </c>
      <c r="CD128">
        <v>0</v>
      </c>
      <c r="CE128">
        <v>0</v>
      </c>
      <c r="CF128">
        <v>0</v>
      </c>
      <c r="CG128">
        <v>0</v>
      </c>
      <c r="CH128">
        <v>0</v>
      </c>
      <c r="CI128">
        <v>0</v>
      </c>
      <c r="CJ128">
        <v>0</v>
      </c>
      <c r="CK128">
        <v>0</v>
      </c>
      <c r="CL128">
        <v>0</v>
      </c>
      <c r="CM128">
        <v>0</v>
      </c>
      <c r="CN128">
        <v>0</v>
      </c>
      <c r="CO128">
        <v>0</v>
      </c>
      <c r="CP128">
        <v>0</v>
      </c>
      <c r="CQ128">
        <v>0</v>
      </c>
      <c r="CR128">
        <v>0</v>
      </c>
      <c r="CS128">
        <v>0</v>
      </c>
      <c r="CT128">
        <v>0</v>
      </c>
      <c r="CU128">
        <v>0</v>
      </c>
      <c r="CV128">
        <v>0</v>
      </c>
      <c r="CW128">
        <v>0</v>
      </c>
      <c r="CX128">
        <v>0</v>
      </c>
      <c r="CY128">
        <v>0</v>
      </c>
      <c r="CZ128">
        <v>0</v>
      </c>
      <c r="DA128">
        <v>0</v>
      </c>
      <c r="DB128">
        <v>0</v>
      </c>
      <c r="DC128">
        <v>0</v>
      </c>
      <c r="DD128">
        <v>0</v>
      </c>
      <c r="DE128">
        <v>0</v>
      </c>
      <c r="DF128">
        <v>0</v>
      </c>
      <c r="DG128">
        <v>0</v>
      </c>
      <c r="DH128">
        <v>0</v>
      </c>
      <c r="DI128">
        <v>0</v>
      </c>
      <c r="DJ128">
        <v>0</v>
      </c>
      <c r="DK128">
        <v>0</v>
      </c>
      <c r="DL128">
        <v>0</v>
      </c>
      <c r="DM128">
        <v>0</v>
      </c>
      <c r="DN128">
        <f>SUM(I128,K128,M128,O128,R128,T128,V128,X128,Z128,AB128,AD128,AF128,AH128,AJ128,AL128,AN128,AP128,AR128,AT128,AV128,AX128,AZ128,BB128,BD128)</f>
        <v>0</v>
      </c>
      <c r="DO128">
        <f>SUM(BF128,BH128,BJ128,BL128,BN128,BP128,BR128,BS128,BT128,BU128,BX128,CA128,CD128,CG128,CJ128,CM128,CO128,CQ128,CS128)</f>
        <v>0</v>
      </c>
      <c r="DP128">
        <f>SUM(H128,J128,L128,N128,P128,Q128,S128,U128,W128,Y128,AA128,AC128,AE128,AG128,AI128,AK128,AM128,AO128,AQ128,AS128,AU128,AW128,AY128,BA128,BC128)</f>
        <v>4</v>
      </c>
      <c r="DQ128">
        <f>SUM(BE128,BG128,BI128,BK128,BM128,BO128,BQ128,BW128,BZ128,CC128,CF128,CI128,CL128,CN128,CP128,CR128,CT128:DM128)</f>
        <v>0</v>
      </c>
    </row>
    <row r="129" spans="1:121" x14ac:dyDescent="0.6">
      <c r="A129">
        <v>125</v>
      </c>
      <c r="B129" t="s">
        <v>171</v>
      </c>
      <c r="C129" s="15">
        <f>SUM(H129:DM129)</f>
        <v>4</v>
      </c>
      <c r="D129">
        <f>MAX(H129:DM129)</f>
        <v>3</v>
      </c>
      <c r="E129">
        <f>DN129+DO129</f>
        <v>1</v>
      </c>
      <c r="F129">
        <f>DP129+DQ129</f>
        <v>3</v>
      </c>
      <c r="G129">
        <f>SUM(BV129,BY129,CB129,CE129,CH129,CK129)</f>
        <v>0</v>
      </c>
      <c r="AS129">
        <v>0</v>
      </c>
      <c r="AT129">
        <v>0</v>
      </c>
      <c r="AU129">
        <v>0</v>
      </c>
      <c r="AV129">
        <v>0</v>
      </c>
      <c r="AW129">
        <v>0</v>
      </c>
      <c r="AX129">
        <v>0</v>
      </c>
      <c r="AY129">
        <v>0</v>
      </c>
      <c r="AZ129">
        <v>0</v>
      </c>
      <c r="BA129">
        <v>0</v>
      </c>
      <c r="BB129">
        <v>0</v>
      </c>
      <c r="BC129">
        <v>0</v>
      </c>
      <c r="BD129">
        <v>0</v>
      </c>
      <c r="BE129">
        <v>0</v>
      </c>
      <c r="BF129">
        <v>0</v>
      </c>
      <c r="BG129">
        <v>0</v>
      </c>
      <c r="BH129">
        <v>0</v>
      </c>
      <c r="BI129">
        <v>0</v>
      </c>
      <c r="BJ129">
        <v>0</v>
      </c>
      <c r="BL129">
        <v>0</v>
      </c>
      <c r="BN129">
        <v>0</v>
      </c>
      <c r="BP129">
        <v>0</v>
      </c>
      <c r="BR129">
        <v>0</v>
      </c>
      <c r="BS129">
        <v>0</v>
      </c>
      <c r="BT129">
        <v>0</v>
      </c>
      <c r="BU129">
        <v>0</v>
      </c>
      <c r="BV129">
        <v>0</v>
      </c>
      <c r="BW129">
        <v>0</v>
      </c>
      <c r="BX129">
        <v>0</v>
      </c>
      <c r="BY129">
        <v>0</v>
      </c>
      <c r="BZ129">
        <v>0</v>
      </c>
      <c r="CA129">
        <v>0</v>
      </c>
      <c r="CB129">
        <v>0</v>
      </c>
      <c r="CC129">
        <v>0</v>
      </c>
      <c r="CD129">
        <v>0</v>
      </c>
      <c r="CE129">
        <v>0</v>
      </c>
      <c r="CF129">
        <v>0</v>
      </c>
      <c r="CG129">
        <v>0</v>
      </c>
      <c r="CH129">
        <v>0</v>
      </c>
      <c r="CI129">
        <v>3</v>
      </c>
      <c r="CJ129">
        <v>0</v>
      </c>
      <c r="CK129">
        <v>0</v>
      </c>
      <c r="CL129">
        <v>0</v>
      </c>
      <c r="CM129">
        <v>0</v>
      </c>
      <c r="CN129">
        <v>0</v>
      </c>
      <c r="CO129">
        <v>0</v>
      </c>
      <c r="CP129">
        <v>0</v>
      </c>
      <c r="CQ129">
        <v>1</v>
      </c>
      <c r="CR129">
        <v>0</v>
      </c>
      <c r="CS129">
        <v>0</v>
      </c>
      <c r="CT129">
        <v>0</v>
      </c>
      <c r="CU129">
        <v>0</v>
      </c>
      <c r="CV129">
        <v>0</v>
      </c>
      <c r="CW129">
        <v>0</v>
      </c>
      <c r="CX129">
        <v>0</v>
      </c>
      <c r="CY129">
        <v>0</v>
      </c>
      <c r="CZ129">
        <v>0</v>
      </c>
      <c r="DA129">
        <v>0</v>
      </c>
      <c r="DB129">
        <v>0</v>
      </c>
      <c r="DC129">
        <v>0</v>
      </c>
      <c r="DD129">
        <v>0</v>
      </c>
      <c r="DE129">
        <v>0</v>
      </c>
      <c r="DF129">
        <v>0</v>
      </c>
      <c r="DG129">
        <v>0</v>
      </c>
      <c r="DH129">
        <v>0</v>
      </c>
      <c r="DI129">
        <v>0</v>
      </c>
      <c r="DJ129">
        <v>0</v>
      </c>
      <c r="DK129">
        <v>0</v>
      </c>
      <c r="DL129">
        <v>0</v>
      </c>
      <c r="DM129">
        <v>0</v>
      </c>
      <c r="DN129">
        <f>SUM(I129,K129,M129,O129,R129,T129,V129,X129,Z129,AB129,AD129,AF129,AH129,AJ129,AL129,AN129,AP129,AR129,AT129,AV129,AX129,AZ129,BB129,BD129)</f>
        <v>0</v>
      </c>
      <c r="DO129">
        <f>SUM(BF129,BH129,BJ129,BL129,BN129,BP129,BR129,BS129,BT129,BU129,BX129,CA129,CD129,CG129,CJ129,CM129,CO129,CQ129,CS129)</f>
        <v>1</v>
      </c>
      <c r="DP129">
        <f>SUM(H129,J129,L129,N129,P129,Q129,S129,U129,W129,Y129,AA129,AC129,AE129,AG129,AI129,AK129,AM129,AO129,AQ129,AS129,AU129,AW129,AY129,BA129,BC129)</f>
        <v>0</v>
      </c>
      <c r="DQ129">
        <f>SUM(BE129,BG129,BI129,BK129,BM129,BO129,BQ129,BW129,BZ129,CC129,CF129,CI129,CL129,CN129,CP129,CR129,CT129:DM129)</f>
        <v>3</v>
      </c>
    </row>
    <row r="130" spans="1:121" x14ac:dyDescent="0.6">
      <c r="A130">
        <v>126</v>
      </c>
      <c r="B130" t="s">
        <v>172</v>
      </c>
      <c r="C130" s="15">
        <f>SUM(H130:DM130)</f>
        <v>4</v>
      </c>
      <c r="D130">
        <f>MAX(H130:DM130)</f>
        <v>2</v>
      </c>
      <c r="E130">
        <f>DN130+DO130</f>
        <v>0</v>
      </c>
      <c r="F130">
        <f>DP130+DQ130</f>
        <v>4</v>
      </c>
      <c r="G130">
        <f>SUM(BV130,BY130,CB130,CE130,CH130,CK130)</f>
        <v>0</v>
      </c>
      <c r="AS130">
        <v>0</v>
      </c>
      <c r="AT130">
        <v>0</v>
      </c>
      <c r="AU130">
        <v>0</v>
      </c>
      <c r="AV130">
        <v>0</v>
      </c>
      <c r="AW130">
        <v>0</v>
      </c>
      <c r="AX130">
        <v>0</v>
      </c>
      <c r="AY130">
        <v>0</v>
      </c>
      <c r="AZ130">
        <v>0</v>
      </c>
      <c r="BA130">
        <v>0</v>
      </c>
      <c r="BB130">
        <v>0</v>
      </c>
      <c r="BC130">
        <v>0</v>
      </c>
      <c r="BD130">
        <v>0</v>
      </c>
      <c r="BE130">
        <v>0</v>
      </c>
      <c r="BF130">
        <v>0</v>
      </c>
      <c r="BG130">
        <v>0</v>
      </c>
      <c r="BH130">
        <v>0</v>
      </c>
      <c r="BI130">
        <v>0</v>
      </c>
      <c r="BJ130">
        <v>0</v>
      </c>
      <c r="BL130">
        <v>0</v>
      </c>
      <c r="BN130">
        <v>0</v>
      </c>
      <c r="BP130">
        <v>0</v>
      </c>
      <c r="BR130">
        <v>0</v>
      </c>
      <c r="BS130">
        <v>0</v>
      </c>
      <c r="BT130">
        <v>0</v>
      </c>
      <c r="BU130">
        <v>0</v>
      </c>
      <c r="BV130">
        <v>0</v>
      </c>
      <c r="BW130">
        <v>0</v>
      </c>
      <c r="BX130">
        <v>0</v>
      </c>
      <c r="BY130">
        <v>0</v>
      </c>
      <c r="BZ130">
        <v>0</v>
      </c>
      <c r="CA130">
        <v>0</v>
      </c>
      <c r="CB130">
        <v>0</v>
      </c>
      <c r="CC130">
        <v>0</v>
      </c>
      <c r="CD130">
        <v>0</v>
      </c>
      <c r="CE130">
        <v>0</v>
      </c>
      <c r="CF130">
        <v>0</v>
      </c>
      <c r="CG130">
        <v>0</v>
      </c>
      <c r="CH130">
        <v>0</v>
      </c>
      <c r="CI130">
        <v>0</v>
      </c>
      <c r="CJ130">
        <v>0</v>
      </c>
      <c r="CK130">
        <v>0</v>
      </c>
      <c r="CL130">
        <v>0</v>
      </c>
      <c r="CM130">
        <v>0</v>
      </c>
      <c r="CN130">
        <v>0</v>
      </c>
      <c r="CO130">
        <v>0</v>
      </c>
      <c r="CP130">
        <v>0</v>
      </c>
      <c r="CQ130">
        <v>0</v>
      </c>
      <c r="CR130">
        <v>2</v>
      </c>
      <c r="CS130">
        <v>0</v>
      </c>
      <c r="CT130">
        <v>0</v>
      </c>
      <c r="CU130">
        <v>0</v>
      </c>
      <c r="CV130">
        <v>0</v>
      </c>
      <c r="CW130">
        <v>2</v>
      </c>
      <c r="CX130">
        <v>0</v>
      </c>
      <c r="CY130">
        <v>0</v>
      </c>
      <c r="CZ130">
        <v>0</v>
      </c>
      <c r="DA130">
        <v>0</v>
      </c>
      <c r="DB130">
        <v>0</v>
      </c>
      <c r="DC130">
        <v>0</v>
      </c>
      <c r="DD130">
        <v>0</v>
      </c>
      <c r="DE130">
        <v>0</v>
      </c>
      <c r="DF130">
        <v>0</v>
      </c>
      <c r="DG130">
        <v>0</v>
      </c>
      <c r="DH130">
        <v>0</v>
      </c>
      <c r="DI130">
        <v>0</v>
      </c>
      <c r="DJ130">
        <v>0</v>
      </c>
      <c r="DK130">
        <v>0</v>
      </c>
      <c r="DL130">
        <v>0</v>
      </c>
      <c r="DM130">
        <v>0</v>
      </c>
      <c r="DN130">
        <f>SUM(I130,K130,M130,O130,R130,T130,V130,X130,Z130,AB130,AD130,AF130,AH130,AJ130,AL130,AN130,AP130,AR130,AT130,AV130,AX130,AZ130,BB130,BD130)</f>
        <v>0</v>
      </c>
      <c r="DO130">
        <f>SUM(BF130,BH130,BJ130,BL130,BN130,BP130,BR130,BS130,BT130,BU130,BX130,CA130,CD130,CG130,CJ130,CM130,CO130,CQ130,CS130)</f>
        <v>0</v>
      </c>
      <c r="DP130">
        <f>SUM(H130,J130,L130,N130,P130,Q130,S130,U130,W130,Y130,AA130,AC130,AE130,AG130,AI130,AK130,AM130,AO130,AQ130,AS130,AU130,AW130,AY130,BA130,BC130)</f>
        <v>0</v>
      </c>
      <c r="DQ130">
        <f>SUM(BE130,BG130,BI130,BK130,BM130,BO130,BQ130,BW130,BZ130,CC130,CF130,CI130,CL130,CN130,CP130,CR130,CT130:DM130)</f>
        <v>4</v>
      </c>
    </row>
    <row r="131" spans="1:121" x14ac:dyDescent="0.6">
      <c r="A131">
        <v>127</v>
      </c>
      <c r="B131" t="s">
        <v>176</v>
      </c>
      <c r="C131" s="15">
        <f>SUM(H131:DM131)</f>
        <v>3.5</v>
      </c>
      <c r="D131">
        <f>MAX(H131:DM131)</f>
        <v>2.5</v>
      </c>
      <c r="E131">
        <f>DN131+DO131</f>
        <v>0</v>
      </c>
      <c r="F131">
        <f>DP131+DQ131</f>
        <v>3.5</v>
      </c>
      <c r="G131">
        <f>SUM(BV131,BY131,CB131,CE131,CH131,CK131)</f>
        <v>0</v>
      </c>
      <c r="AS131">
        <v>0</v>
      </c>
      <c r="AT131">
        <v>0</v>
      </c>
      <c r="AU131">
        <v>0</v>
      </c>
      <c r="AV131">
        <v>0</v>
      </c>
      <c r="AW131">
        <v>0</v>
      </c>
      <c r="AX131">
        <v>0</v>
      </c>
      <c r="AY131">
        <v>2.5</v>
      </c>
      <c r="AZ131">
        <v>0</v>
      </c>
      <c r="BA131">
        <v>1</v>
      </c>
      <c r="BB131">
        <v>0</v>
      </c>
      <c r="BC131">
        <v>0</v>
      </c>
      <c r="BD131">
        <v>0</v>
      </c>
      <c r="BE131">
        <v>0</v>
      </c>
      <c r="BF131">
        <v>0</v>
      </c>
      <c r="BG131">
        <v>0</v>
      </c>
      <c r="BH131">
        <v>0</v>
      </c>
      <c r="BI131">
        <v>0</v>
      </c>
      <c r="BJ131">
        <v>0</v>
      </c>
      <c r="BL131">
        <v>0</v>
      </c>
      <c r="BN131">
        <v>0</v>
      </c>
      <c r="BP131">
        <v>0</v>
      </c>
      <c r="BR131">
        <v>0</v>
      </c>
      <c r="BS131">
        <v>0</v>
      </c>
      <c r="BT131">
        <v>0</v>
      </c>
      <c r="BU131">
        <v>0</v>
      </c>
      <c r="BV131">
        <v>0</v>
      </c>
      <c r="BW131">
        <v>0</v>
      </c>
      <c r="BX131">
        <v>0</v>
      </c>
      <c r="BY131">
        <v>0</v>
      </c>
      <c r="BZ131">
        <v>0</v>
      </c>
      <c r="CA131">
        <v>0</v>
      </c>
      <c r="CB131">
        <v>0</v>
      </c>
      <c r="CC131">
        <v>0</v>
      </c>
      <c r="CD131">
        <v>0</v>
      </c>
      <c r="CE131">
        <v>0</v>
      </c>
      <c r="CF131">
        <v>0</v>
      </c>
      <c r="CG131">
        <v>0</v>
      </c>
      <c r="CH131">
        <v>0</v>
      </c>
      <c r="CI131">
        <v>0</v>
      </c>
      <c r="CJ131">
        <v>0</v>
      </c>
      <c r="CK131">
        <v>0</v>
      </c>
      <c r="CL131">
        <v>0</v>
      </c>
      <c r="CM131">
        <v>0</v>
      </c>
      <c r="CN131">
        <v>0</v>
      </c>
      <c r="CO131">
        <v>0</v>
      </c>
      <c r="CP131">
        <v>0</v>
      </c>
      <c r="CQ131">
        <v>0</v>
      </c>
      <c r="CR131">
        <v>0</v>
      </c>
      <c r="CS131">
        <v>0</v>
      </c>
      <c r="CT131">
        <v>0</v>
      </c>
      <c r="CU131">
        <v>0</v>
      </c>
      <c r="CV131">
        <v>0</v>
      </c>
      <c r="CW131">
        <v>0</v>
      </c>
      <c r="CX131">
        <v>0</v>
      </c>
      <c r="CY131">
        <v>0</v>
      </c>
      <c r="CZ131">
        <v>0</v>
      </c>
      <c r="DA131">
        <v>0</v>
      </c>
      <c r="DB131">
        <v>0</v>
      </c>
      <c r="DC131">
        <v>0</v>
      </c>
      <c r="DD131">
        <v>0</v>
      </c>
      <c r="DE131">
        <v>0</v>
      </c>
      <c r="DF131">
        <v>0</v>
      </c>
      <c r="DG131">
        <v>0</v>
      </c>
      <c r="DH131">
        <v>0</v>
      </c>
      <c r="DI131">
        <v>0</v>
      </c>
      <c r="DJ131">
        <v>0</v>
      </c>
      <c r="DK131">
        <v>0</v>
      </c>
      <c r="DL131">
        <v>0</v>
      </c>
      <c r="DM131">
        <v>0</v>
      </c>
      <c r="DN131">
        <f>SUM(I131,K131,M131,O131,R131,T131,V131,X131,Z131,AB131,AD131,AF131,AH131,AJ131,AL131,AN131,AP131,AR131,AT131,AV131,AX131,AZ131,BB131,BD131)</f>
        <v>0</v>
      </c>
      <c r="DO131">
        <f>SUM(BF131,BH131,BJ131,BL131,BN131,BP131,BR131,BS131,BT131,BU131,BX131,CA131,CD131,CG131,CJ131,CM131,CO131,CQ131,CS131)</f>
        <v>0</v>
      </c>
      <c r="DP131">
        <f>SUM(H131,J131,L131,N131,P131,Q131,S131,U131,W131,Y131,AA131,AC131,AE131,AG131,AI131,AK131,AM131,AO131,AQ131,AS131,AU131,AW131,AY131,BA131,BC131)</f>
        <v>3.5</v>
      </c>
      <c r="DQ131">
        <f>SUM(BE131,BG131,BI131,BK131,BM131,BO131,BQ131,BW131,BZ131,CC131,CF131,CI131,CL131,CN131,CP131,CR131,CT131:DM131)</f>
        <v>0</v>
      </c>
    </row>
    <row r="132" spans="1:121" x14ac:dyDescent="0.6">
      <c r="A132">
        <v>128</v>
      </c>
      <c r="B132" t="s">
        <v>178</v>
      </c>
      <c r="C132" s="15">
        <f>SUM(H132:DM132)</f>
        <v>3</v>
      </c>
      <c r="D132">
        <f>MAX(H132:DM132)</f>
        <v>3</v>
      </c>
      <c r="E132">
        <f>DN132+DO132</f>
        <v>0</v>
      </c>
      <c r="F132">
        <f>DP132+DQ132</f>
        <v>3</v>
      </c>
      <c r="G132">
        <f>SUM(BV132,BY132,CB132,CE132,CH132,CK132)</f>
        <v>0</v>
      </c>
      <c r="AS132">
        <v>0</v>
      </c>
      <c r="AT132">
        <v>0</v>
      </c>
      <c r="AU132">
        <v>0</v>
      </c>
      <c r="AV132">
        <v>0</v>
      </c>
      <c r="AW132">
        <v>0</v>
      </c>
      <c r="AX132">
        <v>0</v>
      </c>
      <c r="AY132">
        <v>0</v>
      </c>
      <c r="AZ132">
        <v>0</v>
      </c>
      <c r="BA132">
        <v>0</v>
      </c>
      <c r="BB132">
        <v>0</v>
      </c>
      <c r="BC132">
        <v>0</v>
      </c>
      <c r="BD132">
        <v>0</v>
      </c>
      <c r="BE132">
        <v>0</v>
      </c>
      <c r="BF132">
        <v>0</v>
      </c>
      <c r="BG132">
        <v>0</v>
      </c>
      <c r="BH132">
        <v>0</v>
      </c>
      <c r="BI132">
        <v>0</v>
      </c>
      <c r="BJ132">
        <v>0</v>
      </c>
      <c r="BL132">
        <v>0</v>
      </c>
      <c r="BN132">
        <v>0</v>
      </c>
      <c r="BP132">
        <v>0</v>
      </c>
      <c r="BR132">
        <v>0</v>
      </c>
      <c r="BS132">
        <v>0</v>
      </c>
      <c r="BT132">
        <v>0</v>
      </c>
      <c r="BU132">
        <v>0</v>
      </c>
      <c r="BV132">
        <v>0</v>
      </c>
      <c r="BW132">
        <v>0</v>
      </c>
      <c r="BX132">
        <v>0</v>
      </c>
      <c r="BY132">
        <v>0</v>
      </c>
      <c r="BZ132">
        <v>0</v>
      </c>
      <c r="CA132">
        <v>0</v>
      </c>
      <c r="CB132">
        <v>0</v>
      </c>
      <c r="CC132">
        <v>0</v>
      </c>
      <c r="CD132">
        <v>0</v>
      </c>
      <c r="CE132">
        <v>0</v>
      </c>
      <c r="CF132">
        <v>0</v>
      </c>
      <c r="CG132">
        <v>0</v>
      </c>
      <c r="CH132">
        <v>0</v>
      </c>
      <c r="CI132">
        <v>0</v>
      </c>
      <c r="CJ132">
        <v>0</v>
      </c>
      <c r="CK132">
        <v>0</v>
      </c>
      <c r="CL132">
        <v>0</v>
      </c>
      <c r="CM132">
        <v>0</v>
      </c>
      <c r="CN132">
        <v>0</v>
      </c>
      <c r="CO132">
        <v>0</v>
      </c>
      <c r="CP132">
        <v>0</v>
      </c>
      <c r="CQ132">
        <v>0</v>
      </c>
      <c r="CR132">
        <v>0</v>
      </c>
      <c r="CS132">
        <v>0</v>
      </c>
      <c r="CT132">
        <v>0</v>
      </c>
      <c r="CU132">
        <v>0</v>
      </c>
      <c r="CV132">
        <v>0</v>
      </c>
      <c r="CW132">
        <v>3</v>
      </c>
      <c r="CX132">
        <v>0</v>
      </c>
      <c r="CY132">
        <v>0</v>
      </c>
      <c r="CZ132">
        <v>0</v>
      </c>
      <c r="DA132">
        <v>0</v>
      </c>
      <c r="DB132">
        <v>0</v>
      </c>
      <c r="DC132">
        <v>0</v>
      </c>
      <c r="DD132">
        <v>0</v>
      </c>
      <c r="DE132">
        <v>0</v>
      </c>
      <c r="DF132">
        <v>0</v>
      </c>
      <c r="DG132">
        <v>0</v>
      </c>
      <c r="DH132">
        <v>0</v>
      </c>
      <c r="DI132">
        <v>0</v>
      </c>
      <c r="DJ132">
        <v>0</v>
      </c>
      <c r="DK132">
        <v>0</v>
      </c>
      <c r="DL132">
        <v>0</v>
      </c>
      <c r="DM132">
        <v>0</v>
      </c>
      <c r="DN132">
        <f>SUM(I132,K132,M132,O132,R132,T132,V132,X132,Z132,AB132,AD132,AF132,AH132,AJ132,AL132,AN132,AP132,AR132,AT132,AV132,AX132,AZ132,BB132,BD132)</f>
        <v>0</v>
      </c>
      <c r="DO132">
        <f>SUM(BF132,BH132,BJ132,BL132,BN132,BP132,BR132,BS132,BT132,BU132,BX132,CA132,CD132,CG132,CJ132,CM132,CO132,CQ132,CS132)</f>
        <v>0</v>
      </c>
      <c r="DP132">
        <f>SUM(H132,J132,L132,N132,P132,Q132,S132,U132,W132,Y132,AA132,AC132,AE132,AG132,AI132,AK132,AM132,AO132,AQ132,AS132,AU132,AW132,AY132,BA132,BC132)</f>
        <v>0</v>
      </c>
      <c r="DQ132">
        <f>SUM(BE132,BG132,BI132,BK132,BM132,BO132,BQ132,BW132,BZ132,CC132,CF132,CI132,CL132,CN132,CP132,CR132,CT132:DM132)</f>
        <v>3</v>
      </c>
    </row>
    <row r="133" spans="1:121" x14ac:dyDescent="0.6">
      <c r="A133">
        <v>129</v>
      </c>
      <c r="B133" t="s">
        <v>234</v>
      </c>
      <c r="C133" s="15">
        <f>SUM(H133:DM133)</f>
        <v>3</v>
      </c>
      <c r="D133">
        <f>MAX(H133:DM133)</f>
        <v>3</v>
      </c>
      <c r="E133">
        <f>DN133+DO133</f>
        <v>0</v>
      </c>
      <c r="F133">
        <f>DP133+DQ133</f>
        <v>3</v>
      </c>
      <c r="G133">
        <f>SUM(BV133,BY133,CB133,CE133,CH133,CK133)</f>
        <v>0</v>
      </c>
      <c r="AK133">
        <v>3</v>
      </c>
      <c r="DN133">
        <f>SUM(I133,K133,M133,O133,R133,T133,V133,X133,Z133,AB133,AD133,AF133,AH133,AJ133,AL133,AN133,AP133,AR133,AT133,AV133,AX133,AZ133,BB133,BD133)</f>
        <v>0</v>
      </c>
      <c r="DO133">
        <f>SUM(BF133,BH133,BJ133,BL133,BN133,BP133,BR133,BS133,BT133,BU133,BX133,CA133,CD133,CG133,CJ133,CM133,CO133,CQ133,CS133)</f>
        <v>0</v>
      </c>
      <c r="DP133">
        <f>SUM(H133,J133,L133,N133,P133,Q133,S133,U133,W133,Y133,AA133,AC133,AE133,AG133,AI133,AK133,AM133,AO133,AQ133,AS133,AU133,AW133,AY133,BA133,BC133)</f>
        <v>3</v>
      </c>
      <c r="DQ133">
        <f>SUM(BE133,BG133,BI133,BK133,BM133,BO133,BQ133,BW133,BZ133,CC133,CF133,CI133,CL133,CN133,CP133,CR133,CT133:DM133)</f>
        <v>0</v>
      </c>
    </row>
    <row r="134" spans="1:121" x14ac:dyDescent="0.6">
      <c r="A134">
        <v>130</v>
      </c>
      <c r="B134" t="s">
        <v>240</v>
      </c>
      <c r="C134" s="15">
        <f>SUM(H134:DM134)</f>
        <v>3</v>
      </c>
      <c r="D134">
        <f>MAX(H134:DM134)</f>
        <v>3</v>
      </c>
      <c r="E134">
        <f>DN134+DO134</f>
        <v>0</v>
      </c>
      <c r="F134">
        <f>DP134+DQ134</f>
        <v>3</v>
      </c>
      <c r="G134">
        <f>SUM(BV134,BY134,CB134,CE134,CH134,CK134)</f>
        <v>0</v>
      </c>
      <c r="AE134">
        <v>3</v>
      </c>
      <c r="DN134">
        <f>SUM(I134,K134,M134,O134,R134,T134,V134,X134,Z134,AB134,AD134,AF134,AH134,AJ134,AL134,AN134,AP134,AR134,AT134,AV134,AX134,AZ134,BB134,BD134)</f>
        <v>0</v>
      </c>
      <c r="DO134">
        <f>SUM(BF134,BH134,BJ134,BL134,BN134,BP134,BR134,BS134,BT134,BU134,BX134,CA134,CD134,CG134,CJ134,CM134,CO134,CQ134,CS134)</f>
        <v>0</v>
      </c>
      <c r="DP134">
        <f>SUM(H134,J134,L134,N134,P134,Q134,S134,U134,W134,Y134,AA134,AC134,AE134,AG134,AI134,AK134,AM134,AO134,AQ134,AS134,AU134,AW134,AY134,BA134,BC134)</f>
        <v>3</v>
      </c>
      <c r="DQ134">
        <f>SUM(BE134,BG134,BI134,BK134,BM134,BO134,BQ134,BW134,BZ134,CC134,CF134,CI134,CL134,CN134,CP134,CR134,CT134:DM134)</f>
        <v>0</v>
      </c>
    </row>
    <row r="135" spans="1:121" x14ac:dyDescent="0.6">
      <c r="A135">
        <v>131</v>
      </c>
      <c r="B135" t="s">
        <v>179</v>
      </c>
      <c r="C135" s="15">
        <f>SUM(H135:DM135)</f>
        <v>3</v>
      </c>
      <c r="D135">
        <f>MAX(H135:DM135)</f>
        <v>3</v>
      </c>
      <c r="E135">
        <f>DN135+DO135</f>
        <v>0</v>
      </c>
      <c r="F135">
        <f>DP135+DQ135</f>
        <v>3</v>
      </c>
      <c r="G135">
        <f>SUM(BV135,BY135,CB135,CE135,CH135,CK135)</f>
        <v>0</v>
      </c>
      <c r="AS135">
        <v>0</v>
      </c>
      <c r="AT135">
        <v>0</v>
      </c>
      <c r="AU135">
        <v>0</v>
      </c>
      <c r="AV135">
        <v>0</v>
      </c>
      <c r="AW135">
        <v>0</v>
      </c>
      <c r="AX135">
        <v>0</v>
      </c>
      <c r="AY135">
        <v>0</v>
      </c>
      <c r="AZ135">
        <v>0</v>
      </c>
      <c r="BA135">
        <v>0</v>
      </c>
      <c r="BB135">
        <v>0</v>
      </c>
      <c r="BC135">
        <v>0</v>
      </c>
      <c r="BD135">
        <v>0</v>
      </c>
      <c r="BE135">
        <v>0</v>
      </c>
      <c r="BF135">
        <v>0</v>
      </c>
      <c r="BG135">
        <v>0</v>
      </c>
      <c r="BH135">
        <v>0</v>
      </c>
      <c r="BI135">
        <v>0</v>
      </c>
      <c r="BJ135">
        <v>0</v>
      </c>
      <c r="BL135">
        <v>0</v>
      </c>
      <c r="BN135">
        <v>0</v>
      </c>
      <c r="BP135">
        <v>0</v>
      </c>
      <c r="BR135">
        <v>0</v>
      </c>
      <c r="BS135">
        <v>0</v>
      </c>
      <c r="BT135">
        <v>0</v>
      </c>
      <c r="BU135">
        <v>0</v>
      </c>
      <c r="BV135">
        <v>0</v>
      </c>
      <c r="BW135">
        <v>0</v>
      </c>
      <c r="BX135">
        <v>0</v>
      </c>
      <c r="BY135">
        <v>0</v>
      </c>
      <c r="BZ135">
        <v>0</v>
      </c>
      <c r="CA135">
        <v>0</v>
      </c>
      <c r="CB135">
        <v>0</v>
      </c>
      <c r="CC135">
        <v>0</v>
      </c>
      <c r="CD135">
        <v>0</v>
      </c>
      <c r="CE135">
        <v>0</v>
      </c>
      <c r="CF135">
        <v>0</v>
      </c>
      <c r="CG135">
        <v>0</v>
      </c>
      <c r="CH135">
        <v>0</v>
      </c>
      <c r="CI135">
        <v>0</v>
      </c>
      <c r="CJ135">
        <v>0</v>
      </c>
      <c r="CK135">
        <v>0</v>
      </c>
      <c r="CL135">
        <v>0</v>
      </c>
      <c r="CM135">
        <v>0</v>
      </c>
      <c r="CN135">
        <v>0</v>
      </c>
      <c r="CO135">
        <v>0</v>
      </c>
      <c r="CP135">
        <v>0</v>
      </c>
      <c r="CQ135">
        <v>0</v>
      </c>
      <c r="CR135">
        <v>0</v>
      </c>
      <c r="CS135">
        <v>0</v>
      </c>
      <c r="CT135">
        <v>0</v>
      </c>
      <c r="CU135">
        <v>0</v>
      </c>
      <c r="CV135">
        <v>0</v>
      </c>
      <c r="CW135">
        <v>0</v>
      </c>
      <c r="CX135">
        <v>0</v>
      </c>
      <c r="CY135">
        <v>0</v>
      </c>
      <c r="CZ135">
        <v>0</v>
      </c>
      <c r="DA135">
        <v>0</v>
      </c>
      <c r="DB135">
        <v>0</v>
      </c>
      <c r="DC135">
        <v>0</v>
      </c>
      <c r="DD135">
        <v>0</v>
      </c>
      <c r="DE135">
        <v>0</v>
      </c>
      <c r="DF135">
        <v>0</v>
      </c>
      <c r="DG135">
        <v>0</v>
      </c>
      <c r="DH135">
        <v>0</v>
      </c>
      <c r="DI135">
        <v>0</v>
      </c>
      <c r="DJ135">
        <v>0</v>
      </c>
      <c r="DK135">
        <v>3</v>
      </c>
      <c r="DL135">
        <v>0</v>
      </c>
      <c r="DM135">
        <v>0</v>
      </c>
      <c r="DN135">
        <f>SUM(I135,K135,M135,O135,R135,T135,V135,X135,Z135,AB135,AD135,AF135,AH135,AJ135,AL135,AN135,AP135,AR135,AT135,AV135,AX135,AZ135,BB135,BD135)</f>
        <v>0</v>
      </c>
      <c r="DO135">
        <f>SUM(BF135,BH135,BJ135,BL135,BN135,BP135,BR135,BS135,BT135,BU135,BX135,CA135,CD135,CG135,CJ135,CM135,CO135,CQ135,CS135)</f>
        <v>0</v>
      </c>
      <c r="DP135">
        <f>SUM(H135,J135,L135,N135,P135,Q135,S135,U135,W135,Y135,AA135,AC135,AE135,AG135,AI135,AK135,AM135,AO135,AQ135,AS135,AU135,AW135,AY135,BA135,BC135)</f>
        <v>0</v>
      </c>
      <c r="DQ135">
        <f>SUM(BE135,BG135,BI135,BK135,BM135,BO135,BQ135,BW135,BZ135,CC135,CF135,CI135,CL135,CN135,CP135,CR135,CT135:DM135)</f>
        <v>3</v>
      </c>
    </row>
    <row r="136" spans="1:121" x14ac:dyDescent="0.6">
      <c r="A136">
        <v>132</v>
      </c>
      <c r="B136" t="s">
        <v>267</v>
      </c>
      <c r="C136" s="15">
        <f>SUM(H136:DM136)</f>
        <v>3</v>
      </c>
      <c r="D136">
        <f>MAX(H136:DM136)</f>
        <v>3</v>
      </c>
      <c r="E136">
        <f>DN136+DO136</f>
        <v>0</v>
      </c>
      <c r="F136">
        <f>DP136+DQ136</f>
        <v>3</v>
      </c>
      <c r="G136">
        <f>SUM(BV136,BY136,CB136,CE136,CH136,CK136)</f>
        <v>0</v>
      </c>
      <c r="AC136">
        <v>3</v>
      </c>
      <c r="DN136">
        <f>SUM(I136,K136,M136,O136,R136,T136,V136,X136,Z136,AB136,AD136,AF136,AH136,AJ136,AL136,AN136,AP136,AR136,AT136,AV136,AX136,AZ136,BB136,BD136)</f>
        <v>0</v>
      </c>
      <c r="DO136">
        <f>SUM(BF136,BH136,BJ136,BL136,BN136,BP136,BR136,BS136,BT136,BU136,BX136,CA136,CD136,CG136,CJ136,CM136,CO136,CQ136,CS136)</f>
        <v>0</v>
      </c>
      <c r="DP136">
        <f>SUM(H136,J136,L136,N136,P136,Q136,S136,U136,W136,Y136,AA136,AC136,AE136,AG136,AI136,AK136,AM136,AO136,AQ136,AS136,AU136,AW136,AY136,BA136,BC136)</f>
        <v>3</v>
      </c>
      <c r="DQ136">
        <f>SUM(BE136,BG136,BI136,BK136,BM136,BO136,BQ136,BW136,BZ136,CC136,CF136,CI136,CL136,CN136,CP136,CR136,CT136:DM136)</f>
        <v>0</v>
      </c>
    </row>
    <row r="137" spans="1:121" x14ac:dyDescent="0.6">
      <c r="A137">
        <v>133</v>
      </c>
      <c r="B137" t="s">
        <v>180</v>
      </c>
      <c r="C137" s="15">
        <f>SUM(H137:DM137)</f>
        <v>3</v>
      </c>
      <c r="D137">
        <f>MAX(H137:DM137)</f>
        <v>3</v>
      </c>
      <c r="E137">
        <f>DN137+DO137</f>
        <v>0</v>
      </c>
      <c r="F137">
        <f>DP137+DQ137</f>
        <v>0</v>
      </c>
      <c r="G137">
        <f>SUM(BV137,BY137,CB137,CE137,CH137,CK137)</f>
        <v>3</v>
      </c>
      <c r="AS137">
        <v>0</v>
      </c>
      <c r="AT137">
        <v>0</v>
      </c>
      <c r="AU137">
        <v>0</v>
      </c>
      <c r="AV137">
        <v>0</v>
      </c>
      <c r="AW137">
        <v>0</v>
      </c>
      <c r="AX137">
        <v>0</v>
      </c>
      <c r="AY137">
        <v>0</v>
      </c>
      <c r="AZ137">
        <v>0</v>
      </c>
      <c r="BA137">
        <v>0</v>
      </c>
      <c r="BB137">
        <v>0</v>
      </c>
      <c r="BC137">
        <v>0</v>
      </c>
      <c r="BD137">
        <v>0</v>
      </c>
      <c r="BE137">
        <v>0</v>
      </c>
      <c r="BF137">
        <v>0</v>
      </c>
      <c r="BG137">
        <v>0</v>
      </c>
      <c r="BH137">
        <v>0</v>
      </c>
      <c r="BI137">
        <v>0</v>
      </c>
      <c r="BJ137">
        <v>0</v>
      </c>
      <c r="BL137">
        <v>0</v>
      </c>
      <c r="BN137">
        <v>0</v>
      </c>
      <c r="BP137">
        <v>0</v>
      </c>
      <c r="BR137">
        <v>0</v>
      </c>
      <c r="BS137">
        <v>0</v>
      </c>
      <c r="BT137">
        <v>0</v>
      </c>
      <c r="BU137">
        <v>0</v>
      </c>
      <c r="BV137">
        <v>0</v>
      </c>
      <c r="BW137">
        <v>0</v>
      </c>
      <c r="BX137">
        <v>0</v>
      </c>
      <c r="BY137">
        <v>0</v>
      </c>
      <c r="BZ137">
        <v>0</v>
      </c>
      <c r="CA137">
        <v>0</v>
      </c>
      <c r="CB137">
        <v>0</v>
      </c>
      <c r="CC137">
        <v>0</v>
      </c>
      <c r="CD137">
        <v>0</v>
      </c>
      <c r="CE137">
        <v>0</v>
      </c>
      <c r="CF137">
        <v>0</v>
      </c>
      <c r="CG137">
        <v>0</v>
      </c>
      <c r="CH137">
        <v>3</v>
      </c>
      <c r="CI137">
        <v>0</v>
      </c>
      <c r="CJ137">
        <v>0</v>
      </c>
      <c r="CK137">
        <v>0</v>
      </c>
      <c r="CL137">
        <v>0</v>
      </c>
      <c r="CM137">
        <v>0</v>
      </c>
      <c r="CN137">
        <v>0</v>
      </c>
      <c r="CO137">
        <v>0</v>
      </c>
      <c r="CP137">
        <v>0</v>
      </c>
      <c r="CQ137">
        <v>0</v>
      </c>
      <c r="CR137">
        <v>0</v>
      </c>
      <c r="CS137">
        <v>0</v>
      </c>
      <c r="CT137">
        <v>0</v>
      </c>
      <c r="CU137">
        <v>0</v>
      </c>
      <c r="CV137">
        <v>0</v>
      </c>
      <c r="CW137">
        <v>0</v>
      </c>
      <c r="CX137">
        <v>0</v>
      </c>
      <c r="CY137">
        <v>0</v>
      </c>
      <c r="CZ137">
        <v>0</v>
      </c>
      <c r="DA137">
        <v>0</v>
      </c>
      <c r="DB137">
        <v>0</v>
      </c>
      <c r="DC137">
        <v>0</v>
      </c>
      <c r="DD137">
        <v>0</v>
      </c>
      <c r="DE137">
        <v>0</v>
      </c>
      <c r="DF137">
        <v>0</v>
      </c>
      <c r="DG137">
        <v>0</v>
      </c>
      <c r="DH137">
        <v>0</v>
      </c>
      <c r="DI137">
        <v>0</v>
      </c>
      <c r="DJ137">
        <v>0</v>
      </c>
      <c r="DK137">
        <v>0</v>
      </c>
      <c r="DL137">
        <v>0</v>
      </c>
      <c r="DM137">
        <v>0</v>
      </c>
      <c r="DN137">
        <f>SUM(I137,K137,M137,O137,R137,T137,V137,X137,Z137,AB137,AD137,AF137,AH137,AJ137,AL137,AN137,AP137,AR137,AT137,AV137,AX137,AZ137,BB137,BD137)</f>
        <v>0</v>
      </c>
      <c r="DO137">
        <f>SUM(BF137,BH137,BJ137,BL137,BN137,BP137,BR137,BS137,BT137,BU137,BX137,CA137,CD137,CG137,CJ137,CM137,CO137,CQ137,CS137)</f>
        <v>0</v>
      </c>
      <c r="DP137">
        <f>SUM(H137,J137,L137,N137,P137,Q137,S137,U137,W137,Y137,AA137,AC137,AE137,AG137,AI137,AK137,AM137,AO137,AQ137,AS137,AU137,AW137,AY137,BA137,BC137)</f>
        <v>0</v>
      </c>
      <c r="DQ137">
        <f>SUM(BE137,BG137,BI137,BK137,BM137,BO137,BQ137,BW137,BZ137,CC137,CF137,CI137,CL137,CN137,CP137,CR137,CT137:DM137)</f>
        <v>0</v>
      </c>
    </row>
    <row r="138" spans="1:121" x14ac:dyDescent="0.6">
      <c r="A138">
        <v>134</v>
      </c>
      <c r="B138" t="s">
        <v>181</v>
      </c>
      <c r="C138" s="15">
        <f>SUM(H138:DM138)</f>
        <v>3</v>
      </c>
      <c r="D138">
        <f>MAX(H138:DM138)</f>
        <v>3</v>
      </c>
      <c r="E138">
        <f>DN138+DO138</f>
        <v>0</v>
      </c>
      <c r="F138">
        <f>DP138+DQ138</f>
        <v>0</v>
      </c>
      <c r="G138">
        <f>SUM(BV138,BY138,CB138,CE138,CH138,CK138)</f>
        <v>3</v>
      </c>
      <c r="AS138">
        <v>0</v>
      </c>
      <c r="AT138">
        <v>0</v>
      </c>
      <c r="AU138">
        <v>0</v>
      </c>
      <c r="AV138">
        <v>0</v>
      </c>
      <c r="AW138">
        <v>0</v>
      </c>
      <c r="AX138">
        <v>0</v>
      </c>
      <c r="AY138">
        <v>0</v>
      </c>
      <c r="AZ138">
        <v>0</v>
      </c>
      <c r="BA138">
        <v>0</v>
      </c>
      <c r="BB138">
        <v>0</v>
      </c>
      <c r="BC138">
        <v>0</v>
      </c>
      <c r="BD138">
        <v>0</v>
      </c>
      <c r="BE138">
        <v>0</v>
      </c>
      <c r="BF138">
        <v>0</v>
      </c>
      <c r="BG138">
        <v>0</v>
      </c>
      <c r="BH138">
        <v>0</v>
      </c>
      <c r="BI138">
        <v>0</v>
      </c>
      <c r="BJ138">
        <v>0</v>
      </c>
      <c r="BL138">
        <v>0</v>
      </c>
      <c r="BN138">
        <v>0</v>
      </c>
      <c r="BP138">
        <v>0</v>
      </c>
      <c r="BR138">
        <v>0</v>
      </c>
      <c r="BS138">
        <v>0</v>
      </c>
      <c r="BT138">
        <v>0</v>
      </c>
      <c r="BU138">
        <v>0</v>
      </c>
      <c r="BV138">
        <v>0</v>
      </c>
      <c r="BW138">
        <v>0</v>
      </c>
      <c r="BX138">
        <v>0</v>
      </c>
      <c r="BY138">
        <v>0</v>
      </c>
      <c r="BZ138">
        <v>0</v>
      </c>
      <c r="CA138">
        <v>0</v>
      </c>
      <c r="CB138">
        <v>0</v>
      </c>
      <c r="CC138">
        <v>0</v>
      </c>
      <c r="CD138">
        <v>0</v>
      </c>
      <c r="CE138">
        <v>3</v>
      </c>
      <c r="CF138">
        <v>0</v>
      </c>
      <c r="CG138">
        <v>0</v>
      </c>
      <c r="CH138">
        <v>0</v>
      </c>
      <c r="CI138">
        <v>0</v>
      </c>
      <c r="CJ138">
        <v>0</v>
      </c>
      <c r="CK138">
        <v>0</v>
      </c>
      <c r="CL138">
        <v>0</v>
      </c>
      <c r="CM138">
        <v>0</v>
      </c>
      <c r="CN138">
        <v>0</v>
      </c>
      <c r="CO138">
        <v>0</v>
      </c>
      <c r="CP138">
        <v>0</v>
      </c>
      <c r="CQ138">
        <v>0</v>
      </c>
      <c r="CR138">
        <v>0</v>
      </c>
      <c r="CS138">
        <v>0</v>
      </c>
      <c r="CT138">
        <v>0</v>
      </c>
      <c r="CU138">
        <v>0</v>
      </c>
      <c r="CV138">
        <v>0</v>
      </c>
      <c r="CW138">
        <v>0</v>
      </c>
      <c r="CX138">
        <v>0</v>
      </c>
      <c r="CY138">
        <v>0</v>
      </c>
      <c r="CZ138">
        <v>0</v>
      </c>
      <c r="DA138">
        <v>0</v>
      </c>
      <c r="DB138">
        <v>0</v>
      </c>
      <c r="DC138">
        <v>0</v>
      </c>
      <c r="DD138">
        <v>0</v>
      </c>
      <c r="DE138">
        <v>0</v>
      </c>
      <c r="DF138">
        <v>0</v>
      </c>
      <c r="DG138">
        <v>0</v>
      </c>
      <c r="DH138">
        <v>0</v>
      </c>
      <c r="DI138">
        <v>0</v>
      </c>
      <c r="DJ138">
        <v>0</v>
      </c>
      <c r="DK138">
        <v>0</v>
      </c>
      <c r="DL138">
        <v>0</v>
      </c>
      <c r="DM138">
        <v>0</v>
      </c>
      <c r="DN138">
        <f>SUM(I138,K138,M138,O138,R138,T138,V138,X138,Z138,AB138,AD138,AF138,AH138,AJ138,AL138,AN138,AP138,AR138,AT138,AV138,AX138,AZ138,BB138,BD138)</f>
        <v>0</v>
      </c>
      <c r="DO138">
        <f>SUM(BF138,BH138,BJ138,BL138,BN138,BP138,BR138,BS138,BT138,BU138,BX138,CA138,CD138,CG138,CJ138,CM138,CO138,CQ138,CS138)</f>
        <v>0</v>
      </c>
      <c r="DP138">
        <f>SUM(H138,J138,L138,N138,P138,Q138,S138,U138,W138,Y138,AA138,AC138,AE138,AG138,AI138,AK138,AM138,AO138,AQ138,AS138,AU138,AW138,AY138,BA138,BC138)</f>
        <v>0</v>
      </c>
      <c r="DQ138">
        <f>SUM(BE138,BG138,BI138,BK138,BM138,BO138,BQ138,BW138,BZ138,CC138,CF138,CI138,CL138,CN138,CP138,CR138,CT138:DM138)</f>
        <v>0</v>
      </c>
    </row>
    <row r="139" spans="1:121" x14ac:dyDescent="0.6">
      <c r="A139">
        <v>135</v>
      </c>
      <c r="B139" t="s">
        <v>177</v>
      </c>
      <c r="C139" s="15">
        <f>SUM(H139:DM139)</f>
        <v>3</v>
      </c>
      <c r="D139">
        <f>MAX(H139:DM139)</f>
        <v>3</v>
      </c>
      <c r="E139">
        <f>DN139+DO139</f>
        <v>0</v>
      </c>
      <c r="F139">
        <f>DP139+DQ139</f>
        <v>3</v>
      </c>
      <c r="G139">
        <f>SUM(BV139,BY139,CB139,CE139,CH139,CK139)</f>
        <v>0</v>
      </c>
      <c r="AS139">
        <v>0</v>
      </c>
      <c r="AT139">
        <v>0</v>
      </c>
      <c r="AU139">
        <v>0</v>
      </c>
      <c r="AV139">
        <v>0</v>
      </c>
      <c r="AW139">
        <v>0</v>
      </c>
      <c r="AX139">
        <v>0</v>
      </c>
      <c r="AY139">
        <v>0</v>
      </c>
      <c r="AZ139">
        <v>0</v>
      </c>
      <c r="BA139">
        <v>0</v>
      </c>
      <c r="BB139">
        <v>0</v>
      </c>
      <c r="BC139">
        <v>0</v>
      </c>
      <c r="BD139">
        <v>0</v>
      </c>
      <c r="BE139">
        <v>0</v>
      </c>
      <c r="BF139">
        <v>0</v>
      </c>
      <c r="BG139">
        <v>0</v>
      </c>
      <c r="BH139">
        <v>0</v>
      </c>
      <c r="BI139">
        <v>0</v>
      </c>
      <c r="BJ139">
        <v>0</v>
      </c>
      <c r="BL139">
        <v>0</v>
      </c>
      <c r="BN139">
        <v>0</v>
      </c>
      <c r="BP139">
        <v>0</v>
      </c>
      <c r="BR139">
        <v>0</v>
      </c>
      <c r="BS139">
        <v>0</v>
      </c>
      <c r="BT139">
        <v>0</v>
      </c>
      <c r="BU139">
        <v>0</v>
      </c>
      <c r="BV139">
        <v>0</v>
      </c>
      <c r="BW139">
        <v>0</v>
      </c>
      <c r="BX139">
        <v>0</v>
      </c>
      <c r="BY139">
        <v>0</v>
      </c>
      <c r="BZ139">
        <v>0</v>
      </c>
      <c r="CA139">
        <v>0</v>
      </c>
      <c r="CB139">
        <v>0</v>
      </c>
      <c r="CC139">
        <v>0</v>
      </c>
      <c r="CD139">
        <v>0</v>
      </c>
      <c r="CE139">
        <v>0</v>
      </c>
      <c r="CF139">
        <v>0</v>
      </c>
      <c r="CG139">
        <v>0</v>
      </c>
      <c r="CH139">
        <v>0</v>
      </c>
      <c r="CI139">
        <v>0</v>
      </c>
      <c r="CJ139">
        <v>0</v>
      </c>
      <c r="CK139">
        <v>0</v>
      </c>
      <c r="CL139">
        <v>0</v>
      </c>
      <c r="CM139">
        <v>0</v>
      </c>
      <c r="CN139">
        <v>0</v>
      </c>
      <c r="CO139">
        <v>0</v>
      </c>
      <c r="CP139">
        <v>0</v>
      </c>
      <c r="CQ139">
        <v>0</v>
      </c>
      <c r="CR139">
        <v>0</v>
      </c>
      <c r="CS139">
        <v>0</v>
      </c>
      <c r="CT139">
        <v>0</v>
      </c>
      <c r="CU139">
        <v>0</v>
      </c>
      <c r="CV139">
        <v>3</v>
      </c>
      <c r="CW139">
        <v>0</v>
      </c>
      <c r="CX139">
        <v>0</v>
      </c>
      <c r="CY139">
        <v>0</v>
      </c>
      <c r="CZ139">
        <v>0</v>
      </c>
      <c r="DA139">
        <v>0</v>
      </c>
      <c r="DB139">
        <v>0</v>
      </c>
      <c r="DC139">
        <v>0</v>
      </c>
      <c r="DD139">
        <v>0</v>
      </c>
      <c r="DE139">
        <v>0</v>
      </c>
      <c r="DF139">
        <v>0</v>
      </c>
      <c r="DG139">
        <v>0</v>
      </c>
      <c r="DH139">
        <v>0</v>
      </c>
      <c r="DI139">
        <v>0</v>
      </c>
      <c r="DJ139">
        <v>0</v>
      </c>
      <c r="DK139">
        <v>0</v>
      </c>
      <c r="DL139">
        <v>0</v>
      </c>
      <c r="DM139">
        <v>0</v>
      </c>
      <c r="DN139">
        <f>SUM(I139,K139,M139,O139,R139,T139,V139,X139,Z139,AB139,AD139,AF139,AH139,AJ139,AL139,AN139,AP139,AR139,AT139,AV139,AX139,AZ139,BB139,BD139)</f>
        <v>0</v>
      </c>
      <c r="DO139">
        <f>SUM(BF139,BH139,BJ139,BL139,BN139,BP139,BR139,BS139,BT139,BU139,BX139,CA139,CD139,CG139,CJ139,CM139,CO139,CQ139,CS139)</f>
        <v>0</v>
      </c>
      <c r="DP139">
        <f>SUM(H139,J139,L139,N139,P139,Q139,S139,U139,W139,Y139,AA139,AC139,AE139,AG139,AI139,AK139,AM139,AO139,AQ139,AS139,AU139,AW139,AY139,BA139,BC139)</f>
        <v>0</v>
      </c>
      <c r="DQ139">
        <f>SUM(BE139,BG139,BI139,BK139,BM139,BO139,BQ139,BW139,BZ139,CC139,CF139,CI139,CL139,CN139,CP139,CR139,CT139:DM139)</f>
        <v>3</v>
      </c>
    </row>
    <row r="140" spans="1:121" x14ac:dyDescent="0.6">
      <c r="A140">
        <v>159</v>
      </c>
      <c r="B140" t="s">
        <v>336</v>
      </c>
      <c r="C140" s="15">
        <f>SUM(H140:DM140)</f>
        <v>3</v>
      </c>
      <c r="D140">
        <f>MAX(H140:DM140)</f>
        <v>3</v>
      </c>
      <c r="E140" s="22">
        <f>DN140+DO140</f>
        <v>3</v>
      </c>
      <c r="F140">
        <f>DP140+DQ140</f>
        <v>0</v>
      </c>
      <c r="G140">
        <f>SUM(BV140,BY140,CB140,CE140,CH140,CK140)</f>
        <v>0</v>
      </c>
      <c r="I140">
        <v>3</v>
      </c>
      <c r="DN140">
        <f>SUM(I140,K140,M140,O140,R140,T140,V140,X140,Z140,AB140,AD140,AF140,AH140,AJ140,AL140,AN140,AP140,AR140,AT140,AV140,AX140,AZ140,BB140,BD140)</f>
        <v>3</v>
      </c>
      <c r="DO140" s="22">
        <f>SUM(BF140,BH140,BJ140,BL140,BN140,BP140,BR140,BS140,BT140,BU140,BX140,CA140,CD140,CG140,CJ140,CM140,CO140,CQ140,CS140)</f>
        <v>0</v>
      </c>
      <c r="DP140">
        <f>SUM(H140,J140,L140,N140,P140,Q140,S140,U140,W140,Y140,AA140,AC140,AE140,AG140,AI140,AK140,AM140,AO140,AQ140,AS140,AU140,AW140,AY140,BA140,BC140)</f>
        <v>0</v>
      </c>
      <c r="DQ140">
        <f>SUM(BE140,BG140,BI140,BK140,BM140,BO140,BQ140,BW140,BZ140,CC140,CF140,CI140,CL140,CN140,CP140,CR140,CT140:DM140)</f>
        <v>0</v>
      </c>
    </row>
    <row r="141" spans="1:121" x14ac:dyDescent="0.6">
      <c r="A141">
        <v>136</v>
      </c>
      <c r="B141" t="s">
        <v>184</v>
      </c>
      <c r="C141" s="15">
        <f>SUM(H141:DM141)</f>
        <v>3</v>
      </c>
      <c r="D141">
        <f>MAX(H141:DM141)</f>
        <v>2</v>
      </c>
      <c r="E141">
        <f>DN141+DO141</f>
        <v>1</v>
      </c>
      <c r="F141">
        <f>DP141+DQ141</f>
        <v>2</v>
      </c>
      <c r="G141">
        <f>SUM(BV141,BY141,CB141,CE141,CH141,CK141)</f>
        <v>0</v>
      </c>
      <c r="AS141">
        <v>0</v>
      </c>
      <c r="AT141">
        <v>0</v>
      </c>
      <c r="AU141">
        <v>0</v>
      </c>
      <c r="AV141">
        <v>0</v>
      </c>
      <c r="AW141">
        <v>0</v>
      </c>
      <c r="AX141">
        <v>0</v>
      </c>
      <c r="AY141">
        <v>0</v>
      </c>
      <c r="AZ141">
        <v>0</v>
      </c>
      <c r="BA141">
        <v>0</v>
      </c>
      <c r="BB141">
        <v>0</v>
      </c>
      <c r="BC141">
        <v>0</v>
      </c>
      <c r="BD141">
        <v>0</v>
      </c>
      <c r="BE141">
        <v>0</v>
      </c>
      <c r="BF141">
        <v>0</v>
      </c>
      <c r="BG141">
        <v>0</v>
      </c>
      <c r="BH141">
        <v>0</v>
      </c>
      <c r="BI141">
        <v>0</v>
      </c>
      <c r="BJ141">
        <v>0</v>
      </c>
      <c r="BL141">
        <v>0</v>
      </c>
      <c r="BN141">
        <v>0</v>
      </c>
      <c r="BP141">
        <v>0</v>
      </c>
      <c r="BR141">
        <v>0</v>
      </c>
      <c r="BS141">
        <v>1</v>
      </c>
      <c r="BT141">
        <v>0</v>
      </c>
      <c r="BU141">
        <v>0</v>
      </c>
      <c r="BV141">
        <v>0</v>
      </c>
      <c r="BW141">
        <v>0</v>
      </c>
      <c r="BX141">
        <v>0</v>
      </c>
      <c r="BY141">
        <v>0</v>
      </c>
      <c r="BZ141">
        <v>0</v>
      </c>
      <c r="CA141">
        <v>0</v>
      </c>
      <c r="CB141">
        <v>0</v>
      </c>
      <c r="CC141">
        <v>0</v>
      </c>
      <c r="CD141">
        <v>0</v>
      </c>
      <c r="CE141">
        <v>0</v>
      </c>
      <c r="CF141">
        <v>0</v>
      </c>
      <c r="CG141">
        <v>0</v>
      </c>
      <c r="CH141">
        <v>0</v>
      </c>
      <c r="CI141">
        <v>2</v>
      </c>
      <c r="CJ141">
        <v>0</v>
      </c>
      <c r="CK141">
        <v>0</v>
      </c>
      <c r="CL141">
        <v>0</v>
      </c>
      <c r="CM141">
        <v>0</v>
      </c>
      <c r="CN141">
        <v>0</v>
      </c>
      <c r="CO141">
        <v>0</v>
      </c>
      <c r="CP141">
        <v>0</v>
      </c>
      <c r="CQ141">
        <v>0</v>
      </c>
      <c r="CR141">
        <v>0</v>
      </c>
      <c r="CS141">
        <v>0</v>
      </c>
      <c r="CT141">
        <v>0</v>
      </c>
      <c r="CU141">
        <v>0</v>
      </c>
      <c r="CV141">
        <v>0</v>
      </c>
      <c r="CW141">
        <v>0</v>
      </c>
      <c r="CX141">
        <v>0</v>
      </c>
      <c r="CY141">
        <v>0</v>
      </c>
      <c r="CZ141">
        <v>0</v>
      </c>
      <c r="DA141">
        <v>0</v>
      </c>
      <c r="DB141">
        <v>0</v>
      </c>
      <c r="DC141">
        <v>0</v>
      </c>
      <c r="DD141">
        <v>0</v>
      </c>
      <c r="DE141">
        <v>0</v>
      </c>
      <c r="DF141">
        <v>0</v>
      </c>
      <c r="DG141">
        <v>0</v>
      </c>
      <c r="DH141">
        <v>0</v>
      </c>
      <c r="DI141">
        <v>0</v>
      </c>
      <c r="DJ141">
        <v>0</v>
      </c>
      <c r="DK141">
        <v>0</v>
      </c>
      <c r="DL141">
        <v>0</v>
      </c>
      <c r="DM141">
        <v>0</v>
      </c>
      <c r="DN141">
        <f>SUM(I141,K141,M141,O141,R141,T141,V141,X141,Z141,AB141,AD141,AF141,AH141,AJ141,AL141,AN141,AP141,AR141,AT141,AV141,AX141,AZ141,BB141,BD141)</f>
        <v>0</v>
      </c>
      <c r="DO141">
        <f>SUM(BF141,BH141,BJ141,BL141,BN141,BP141,BR141,BS141,BT141,BU141,BX141,CA141,CD141,CG141,CJ141,CM141,CO141,CQ141,CS141)</f>
        <v>1</v>
      </c>
      <c r="DP141">
        <f>SUM(H141,J141,L141,N141,P141,Q141,S141,U141,W141,Y141,AA141,AC141,AE141,AG141,AI141,AK141,AM141,AO141,AQ141,AS141,AU141,AW141,AY141,BA141,BC141)</f>
        <v>0</v>
      </c>
      <c r="DQ141">
        <f>SUM(BE141,BG141,BI141,BK141,BM141,BO141,BQ141,BW141,BZ141,CC141,CF141,CI141,CL141,CN141,CP141,CR141,CT141:DM141)</f>
        <v>2</v>
      </c>
    </row>
    <row r="142" spans="1:121" x14ac:dyDescent="0.6">
      <c r="A142">
        <v>137</v>
      </c>
      <c r="B142" t="s">
        <v>183</v>
      </c>
      <c r="C142" s="15">
        <f>SUM(H142:DM142)</f>
        <v>3</v>
      </c>
      <c r="D142">
        <f>MAX(H142:DM142)</f>
        <v>2</v>
      </c>
      <c r="E142">
        <f>DN142+DO142</f>
        <v>0</v>
      </c>
      <c r="F142">
        <f>DP142+DQ142</f>
        <v>3</v>
      </c>
      <c r="G142">
        <f>SUM(BV142,BY142,CB142,CE142,CH142,CK142)</f>
        <v>0</v>
      </c>
      <c r="AS142">
        <v>0</v>
      </c>
      <c r="AT142">
        <v>0</v>
      </c>
      <c r="AU142">
        <v>0</v>
      </c>
      <c r="AV142">
        <v>0</v>
      </c>
      <c r="AW142">
        <v>0</v>
      </c>
      <c r="AX142">
        <v>0</v>
      </c>
      <c r="AY142">
        <v>0</v>
      </c>
      <c r="AZ142">
        <v>0</v>
      </c>
      <c r="BA142">
        <v>0</v>
      </c>
      <c r="BB142">
        <v>0</v>
      </c>
      <c r="BC142">
        <v>0</v>
      </c>
      <c r="BD142">
        <v>0</v>
      </c>
      <c r="BE142">
        <v>0</v>
      </c>
      <c r="BF142">
        <v>0</v>
      </c>
      <c r="BG142">
        <v>0</v>
      </c>
      <c r="BH142">
        <v>0</v>
      </c>
      <c r="BI142">
        <v>0</v>
      </c>
      <c r="BJ142">
        <v>0</v>
      </c>
      <c r="BL142">
        <v>0</v>
      </c>
      <c r="BN142">
        <v>0</v>
      </c>
      <c r="BP142">
        <v>0</v>
      </c>
      <c r="BR142">
        <v>0</v>
      </c>
      <c r="BS142">
        <v>0</v>
      </c>
      <c r="BT142">
        <v>0</v>
      </c>
      <c r="BU142">
        <v>0</v>
      </c>
      <c r="BV142">
        <v>0</v>
      </c>
      <c r="BW142">
        <v>0</v>
      </c>
      <c r="BX142">
        <v>0</v>
      </c>
      <c r="BY142">
        <v>0</v>
      </c>
      <c r="BZ142">
        <v>0</v>
      </c>
      <c r="CA142">
        <v>0</v>
      </c>
      <c r="CB142">
        <v>0</v>
      </c>
      <c r="CC142">
        <v>0</v>
      </c>
      <c r="CD142">
        <v>0</v>
      </c>
      <c r="CE142">
        <v>0</v>
      </c>
      <c r="CF142">
        <v>0</v>
      </c>
      <c r="CG142">
        <v>0</v>
      </c>
      <c r="CH142">
        <v>0</v>
      </c>
      <c r="CI142">
        <v>0</v>
      </c>
      <c r="CJ142">
        <v>0</v>
      </c>
      <c r="CK142">
        <v>0</v>
      </c>
      <c r="CL142">
        <v>1</v>
      </c>
      <c r="CM142">
        <v>0</v>
      </c>
      <c r="CN142">
        <v>2</v>
      </c>
      <c r="CO142">
        <v>0</v>
      </c>
      <c r="CP142">
        <v>0</v>
      </c>
      <c r="CQ142">
        <v>0</v>
      </c>
      <c r="CR142">
        <v>0</v>
      </c>
      <c r="CS142">
        <v>0</v>
      </c>
      <c r="CT142">
        <v>0</v>
      </c>
      <c r="CU142">
        <v>0</v>
      </c>
      <c r="CV142">
        <v>0</v>
      </c>
      <c r="CW142">
        <v>0</v>
      </c>
      <c r="CX142">
        <v>0</v>
      </c>
      <c r="CY142">
        <v>0</v>
      </c>
      <c r="CZ142">
        <v>0</v>
      </c>
      <c r="DA142">
        <v>0</v>
      </c>
      <c r="DB142">
        <v>0</v>
      </c>
      <c r="DC142">
        <v>0</v>
      </c>
      <c r="DD142">
        <v>0</v>
      </c>
      <c r="DE142">
        <v>0</v>
      </c>
      <c r="DF142">
        <v>0</v>
      </c>
      <c r="DG142">
        <v>0</v>
      </c>
      <c r="DH142">
        <v>0</v>
      </c>
      <c r="DI142">
        <v>0</v>
      </c>
      <c r="DJ142">
        <v>0</v>
      </c>
      <c r="DK142">
        <v>0</v>
      </c>
      <c r="DL142">
        <v>0</v>
      </c>
      <c r="DM142">
        <v>0</v>
      </c>
      <c r="DN142">
        <f>SUM(I142,K142,M142,O142,R142,T142,V142,X142,Z142,AB142,AD142,AF142,AH142,AJ142,AL142,AN142,AP142,AR142,AT142,AV142,AX142,AZ142,BB142,BD142)</f>
        <v>0</v>
      </c>
      <c r="DO142">
        <f>SUM(BF142,BH142,BJ142,BL142,BN142,BP142,BR142,BS142,BT142,BU142,BX142,CA142,CD142,CG142,CJ142,CM142,CO142,CQ142,CS142)</f>
        <v>0</v>
      </c>
      <c r="DP142">
        <f>SUM(H142,J142,L142,N142,P142,Q142,S142,U142,W142,Y142,AA142,AC142,AE142,AG142,AI142,AK142,AM142,AO142,AQ142,AS142,AU142,AW142,AY142,BA142,BC142)</f>
        <v>0</v>
      </c>
      <c r="DQ142">
        <f>SUM(BE142,BG142,BI142,BK142,BM142,BO142,BQ142,BW142,BZ142,CC142,CF142,CI142,CL142,CN142,CP142,CR142,CT142:DM142)</f>
        <v>3</v>
      </c>
    </row>
    <row r="143" spans="1:121" x14ac:dyDescent="0.6">
      <c r="A143">
        <v>138</v>
      </c>
      <c r="B143" t="s">
        <v>182</v>
      </c>
      <c r="C143" s="15">
        <f>SUM(H143:DM143)</f>
        <v>3</v>
      </c>
      <c r="D143">
        <f>MAX(H143:DM143)</f>
        <v>2</v>
      </c>
      <c r="E143">
        <f>DN143+DO143</f>
        <v>0</v>
      </c>
      <c r="F143">
        <f>DP143+DQ143</f>
        <v>3</v>
      </c>
      <c r="G143">
        <f>SUM(BV143,BY143,CB143,CE143,CH143,CK143)</f>
        <v>0</v>
      </c>
      <c r="AS143">
        <v>0</v>
      </c>
      <c r="AT143">
        <v>0</v>
      </c>
      <c r="AU143">
        <v>0</v>
      </c>
      <c r="AV143">
        <v>0</v>
      </c>
      <c r="AW143">
        <v>0</v>
      </c>
      <c r="AX143">
        <v>0</v>
      </c>
      <c r="AY143">
        <v>0</v>
      </c>
      <c r="AZ143">
        <v>0</v>
      </c>
      <c r="BA143">
        <v>0</v>
      </c>
      <c r="BB143">
        <v>0</v>
      </c>
      <c r="BC143">
        <v>0</v>
      </c>
      <c r="BD143">
        <v>0</v>
      </c>
      <c r="BE143">
        <v>0</v>
      </c>
      <c r="BF143">
        <v>0</v>
      </c>
      <c r="BG143">
        <v>0</v>
      </c>
      <c r="BH143">
        <v>0</v>
      </c>
      <c r="BI143">
        <v>0</v>
      </c>
      <c r="BJ143">
        <v>0</v>
      </c>
      <c r="BL143">
        <v>0</v>
      </c>
      <c r="BN143">
        <v>0</v>
      </c>
      <c r="BP143">
        <v>0</v>
      </c>
      <c r="BR143">
        <v>0</v>
      </c>
      <c r="BS143">
        <v>0</v>
      </c>
      <c r="BT143">
        <v>0</v>
      </c>
      <c r="BU143">
        <v>0</v>
      </c>
      <c r="BV143">
        <v>0</v>
      </c>
      <c r="BW143">
        <v>0</v>
      </c>
      <c r="BX143">
        <v>0</v>
      </c>
      <c r="BY143">
        <v>0</v>
      </c>
      <c r="BZ143">
        <v>0</v>
      </c>
      <c r="CA143">
        <v>0</v>
      </c>
      <c r="CB143">
        <v>0</v>
      </c>
      <c r="CC143">
        <v>0</v>
      </c>
      <c r="CD143">
        <v>0</v>
      </c>
      <c r="CE143">
        <v>0</v>
      </c>
      <c r="CF143">
        <v>0</v>
      </c>
      <c r="CG143">
        <v>0</v>
      </c>
      <c r="CH143">
        <v>0</v>
      </c>
      <c r="CI143">
        <v>0</v>
      </c>
      <c r="CJ143">
        <v>0</v>
      </c>
      <c r="CK143">
        <v>0</v>
      </c>
      <c r="CL143">
        <v>2</v>
      </c>
      <c r="CM143">
        <v>0</v>
      </c>
      <c r="CN143">
        <v>1</v>
      </c>
      <c r="CO143">
        <v>0</v>
      </c>
      <c r="CP143">
        <v>0</v>
      </c>
      <c r="CQ143">
        <v>0</v>
      </c>
      <c r="CR143">
        <v>0</v>
      </c>
      <c r="CS143">
        <v>0</v>
      </c>
      <c r="CT143">
        <v>0</v>
      </c>
      <c r="CU143">
        <v>0</v>
      </c>
      <c r="CV143">
        <v>0</v>
      </c>
      <c r="CW143">
        <v>0</v>
      </c>
      <c r="CX143">
        <v>0</v>
      </c>
      <c r="CY143">
        <v>0</v>
      </c>
      <c r="CZ143">
        <v>0</v>
      </c>
      <c r="DA143">
        <v>0</v>
      </c>
      <c r="DB143">
        <v>0</v>
      </c>
      <c r="DC143">
        <v>0</v>
      </c>
      <c r="DD143">
        <v>0</v>
      </c>
      <c r="DE143">
        <v>0</v>
      </c>
      <c r="DF143">
        <v>0</v>
      </c>
      <c r="DG143">
        <v>0</v>
      </c>
      <c r="DH143">
        <v>0</v>
      </c>
      <c r="DI143">
        <v>0</v>
      </c>
      <c r="DJ143">
        <v>0</v>
      </c>
      <c r="DK143">
        <v>0</v>
      </c>
      <c r="DL143">
        <v>0</v>
      </c>
      <c r="DM143">
        <v>0</v>
      </c>
      <c r="DN143">
        <f>SUM(I143,K143,M143,O143,R143,T143,V143,X143,Z143,AB143,AD143,AF143,AH143,AJ143,AL143,AN143,AP143,AR143,AT143,AV143,AX143,AZ143,BB143,BD143)</f>
        <v>0</v>
      </c>
      <c r="DO143">
        <f>SUM(BF143,BH143,BJ143,BL143,BN143,BP143,BR143,BS143,BT143,BU143,BX143,CA143,CD143,CG143,CJ143,CM143,CO143,CQ143,CS143)</f>
        <v>0</v>
      </c>
      <c r="DP143">
        <f>SUM(H143,J143,L143,N143,P143,Q143,S143,U143,W143,Y143,AA143,AC143,AE143,AG143,AI143,AK143,AM143,AO143,AQ143,AS143,AU143,AW143,AY143,BA143,BC143)</f>
        <v>0</v>
      </c>
      <c r="DQ143">
        <f>SUM(BE143,BG143,BI143,BK143,BM143,BO143,BQ143,BW143,BZ143,CC143,CF143,CI143,CL143,CN143,CP143,CR143,CT143:DM143)</f>
        <v>3</v>
      </c>
    </row>
    <row r="144" spans="1:121" x14ac:dyDescent="0.6">
      <c r="A144">
        <v>139</v>
      </c>
      <c r="B144" t="s">
        <v>190</v>
      </c>
      <c r="C144" s="15">
        <f>SUM(H144:DM144)</f>
        <v>2</v>
      </c>
      <c r="D144">
        <f>MAX(H144:DM144)</f>
        <v>2</v>
      </c>
      <c r="E144">
        <f>DN144+DO144</f>
        <v>0</v>
      </c>
      <c r="F144">
        <f>DP144+DQ144</f>
        <v>2</v>
      </c>
      <c r="G144">
        <f>SUM(BV144,BY144,CB144,CE144,CH144,CK144)</f>
        <v>0</v>
      </c>
      <c r="AS144">
        <v>2</v>
      </c>
      <c r="AT144">
        <v>0</v>
      </c>
      <c r="AU144">
        <v>0</v>
      </c>
      <c r="AV144">
        <v>0</v>
      </c>
      <c r="AW144">
        <v>0</v>
      </c>
      <c r="AX144">
        <v>0</v>
      </c>
      <c r="AY144">
        <v>0</v>
      </c>
      <c r="AZ144">
        <v>0</v>
      </c>
      <c r="BA144">
        <v>0</v>
      </c>
      <c r="BB144">
        <v>0</v>
      </c>
      <c r="BC144">
        <v>0</v>
      </c>
      <c r="BD144">
        <v>0</v>
      </c>
      <c r="BE144">
        <v>0</v>
      </c>
      <c r="BF144">
        <v>0</v>
      </c>
      <c r="BG144">
        <v>0</v>
      </c>
      <c r="BH144">
        <v>0</v>
      </c>
      <c r="BI144">
        <v>0</v>
      </c>
      <c r="BJ144">
        <v>0</v>
      </c>
      <c r="BL144">
        <v>0</v>
      </c>
      <c r="BN144">
        <v>0</v>
      </c>
      <c r="BP144">
        <v>0</v>
      </c>
      <c r="BR144">
        <v>0</v>
      </c>
      <c r="BS144">
        <v>0</v>
      </c>
      <c r="BT144">
        <v>0</v>
      </c>
      <c r="BU144">
        <v>0</v>
      </c>
      <c r="BV144">
        <v>0</v>
      </c>
      <c r="BW144">
        <v>0</v>
      </c>
      <c r="BX144">
        <v>0</v>
      </c>
      <c r="BY144">
        <v>0</v>
      </c>
      <c r="BZ144">
        <v>0</v>
      </c>
      <c r="CA144">
        <v>0</v>
      </c>
      <c r="CB144">
        <v>0</v>
      </c>
      <c r="CC144">
        <v>0</v>
      </c>
      <c r="CD144">
        <v>0</v>
      </c>
      <c r="CE144">
        <v>0</v>
      </c>
      <c r="CF144">
        <v>0</v>
      </c>
      <c r="CG144">
        <v>0</v>
      </c>
      <c r="CH144">
        <v>0</v>
      </c>
      <c r="CI144">
        <v>0</v>
      </c>
      <c r="CJ144">
        <v>0</v>
      </c>
      <c r="CK144">
        <v>0</v>
      </c>
      <c r="CL144">
        <v>0</v>
      </c>
      <c r="CM144">
        <v>0</v>
      </c>
      <c r="CN144">
        <v>0</v>
      </c>
      <c r="CO144">
        <v>0</v>
      </c>
      <c r="CP144">
        <v>0</v>
      </c>
      <c r="CQ144">
        <v>0</v>
      </c>
      <c r="CR144">
        <v>0</v>
      </c>
      <c r="CS144">
        <v>0</v>
      </c>
      <c r="CT144">
        <v>0</v>
      </c>
      <c r="CU144">
        <v>0</v>
      </c>
      <c r="CV144">
        <v>0</v>
      </c>
      <c r="CW144">
        <v>0</v>
      </c>
      <c r="CX144">
        <v>0</v>
      </c>
      <c r="CY144">
        <v>0</v>
      </c>
      <c r="CZ144">
        <v>0</v>
      </c>
      <c r="DA144">
        <v>0</v>
      </c>
      <c r="DB144">
        <v>0</v>
      </c>
      <c r="DC144">
        <v>0</v>
      </c>
      <c r="DD144">
        <v>0</v>
      </c>
      <c r="DE144">
        <v>0</v>
      </c>
      <c r="DF144">
        <v>0</v>
      </c>
      <c r="DG144">
        <v>0</v>
      </c>
      <c r="DH144">
        <v>0</v>
      </c>
      <c r="DI144">
        <v>0</v>
      </c>
      <c r="DJ144">
        <v>0</v>
      </c>
      <c r="DK144">
        <v>0</v>
      </c>
      <c r="DL144">
        <v>0</v>
      </c>
      <c r="DM144">
        <v>0</v>
      </c>
      <c r="DN144">
        <f>SUM(I144,K144,M144,O144,R144,T144,V144,X144,Z144,AB144,AD144,AF144,AH144,AJ144,AL144,AN144,AP144,AR144,AT144,AV144,AX144,AZ144,BB144,BD144)</f>
        <v>0</v>
      </c>
      <c r="DO144">
        <f>SUM(BF144,BH144,BJ144,BL144,BN144,BP144,BR144,BS144,BT144,BU144,BX144,CA144,CD144,CG144,CJ144,CM144,CO144,CQ144,CS144)</f>
        <v>0</v>
      </c>
      <c r="DP144">
        <f>SUM(H144,J144,L144,N144,P144,Q144,S144,U144,W144,Y144,AA144,AC144,AE144,AG144,AI144,AK144,AM144,AO144,AQ144,AS144,AU144,AW144,AY144,BA144,BC144)</f>
        <v>2</v>
      </c>
      <c r="DQ144">
        <f>SUM(BE144,BG144,BI144,BK144,BM144,BO144,BQ144,BW144,BZ144,CC144,CF144,CI144,CL144,CN144,CP144,CR144,CT144:DM144)</f>
        <v>0</v>
      </c>
    </row>
    <row r="145" spans="1:121" x14ac:dyDescent="0.6">
      <c r="A145">
        <v>140</v>
      </c>
      <c r="B145" t="s">
        <v>235</v>
      </c>
      <c r="C145" s="15">
        <f>SUM(H145:DM145)</f>
        <v>2</v>
      </c>
      <c r="D145">
        <f>MAX(H145:DM145)</f>
        <v>2</v>
      </c>
      <c r="E145">
        <f>DN145+DO145</f>
        <v>0</v>
      </c>
      <c r="F145">
        <f>DP145+DQ145</f>
        <v>2</v>
      </c>
      <c r="G145">
        <f>SUM(BV145,BY145,CB145,CE145,CH145,CK145)</f>
        <v>0</v>
      </c>
      <c r="AK145">
        <v>2</v>
      </c>
      <c r="DN145">
        <f>SUM(I145,K145,M145,O145,R145,T145,V145,X145,Z145,AB145,AD145,AF145,AH145,AJ145,AL145,AN145,AP145,AR145,AT145,AV145,AX145,AZ145,BB145,BD145)</f>
        <v>0</v>
      </c>
      <c r="DO145">
        <f>SUM(BF145,BH145,BJ145,BL145,BN145,BP145,BR145,BS145,BT145,BU145,BX145,CA145,CD145,CG145,CJ145,CM145,CO145,CQ145,CS145)</f>
        <v>0</v>
      </c>
      <c r="DP145">
        <f>SUM(H145,J145,L145,N145,P145,Q145,S145,U145,W145,Y145,AA145,AC145,AE145,AG145,AI145,AK145,AM145,AO145,AQ145,AS145,AU145,AW145,AY145,BA145,BC145)</f>
        <v>2</v>
      </c>
      <c r="DQ145">
        <f>SUM(BE145,BG145,BI145,BK145,BM145,BO145,BQ145,BW145,BZ145,CC145,CF145,CI145,CL145,CN145,CP145,CR145,CT145:DM145)</f>
        <v>0</v>
      </c>
    </row>
    <row r="146" spans="1:121" x14ac:dyDescent="0.6">
      <c r="A146">
        <v>160</v>
      </c>
      <c r="B146" t="s">
        <v>337</v>
      </c>
      <c r="C146" s="15">
        <f>SUM(H146:DM146)</f>
        <v>2</v>
      </c>
      <c r="D146">
        <f>MAX(H146:DM146)</f>
        <v>2</v>
      </c>
      <c r="E146" s="22">
        <f>DN146+DO146</f>
        <v>2</v>
      </c>
      <c r="F146">
        <f>DP146+DQ146</f>
        <v>0</v>
      </c>
      <c r="G146">
        <f>SUM(BV146,BY146,CB146,CE146,CH146,CK146)</f>
        <v>0</v>
      </c>
      <c r="I146">
        <v>2</v>
      </c>
      <c r="DN146">
        <f>SUM(I146,K146,M146,O146,R146,T146,V146,X146,Z146,AB146,AD146,AF146,AH146,AJ146,AL146,AN146,AP146,AR146,AT146,AV146,AX146,AZ146,BB146,BD146)</f>
        <v>2</v>
      </c>
      <c r="DO146" s="22">
        <f>SUM(BF146,BH146,BJ146,BL146,BN146,BP146,BR146,BS146,BT146,BU146,BX146,CA146,CD146,CG146,CJ146,CM146,CO146,CQ146,CS146)</f>
        <v>0</v>
      </c>
      <c r="DP146">
        <f>SUM(H146,J146,L146,N146,P146,Q146,S146,U146,W146,Y146,AA146,AC146,AE146,AG146,AI146,AK146,AM146,AO146,AQ146,AS146,AU146,AW146,AY146,BA146,BC146)</f>
        <v>0</v>
      </c>
      <c r="DQ146">
        <f>SUM(BE146,BG146,BI146,BK146,BM146,BO146,BQ146,BW146,BZ146,CC146,CF146,CI146,CL146,CN146,CP146,CR146,CT146:DM146)</f>
        <v>0</v>
      </c>
    </row>
    <row r="147" spans="1:121" x14ac:dyDescent="0.6">
      <c r="A147">
        <v>141</v>
      </c>
      <c r="B147" t="s">
        <v>230</v>
      </c>
      <c r="C147" s="15">
        <f>SUM(H147:DM147)</f>
        <v>2</v>
      </c>
      <c r="D147">
        <f>MAX(H147:DM147)</f>
        <v>2</v>
      </c>
      <c r="E147">
        <f>DN147+DO147</f>
        <v>0</v>
      </c>
      <c r="F147">
        <f>DP147+DQ147</f>
        <v>2</v>
      </c>
      <c r="G147">
        <f>SUM(BV147,BY147,CB147,CE147,CH147,CK147)</f>
        <v>0</v>
      </c>
      <c r="BM147">
        <v>2</v>
      </c>
      <c r="DN147">
        <f>SUM(I147,K147,M147,O147,R147,T147,V147,X147,Z147,AB147,AD147,AF147,AH147,AJ147,AL147,AN147,AP147,AR147,AT147,AV147,AX147,AZ147,BB147,BD147)</f>
        <v>0</v>
      </c>
      <c r="DO147">
        <f>SUM(BF147,BH147,BJ147,BL147,BN147,BP147,BR147,BS147,BT147,BU147,BX147,CA147,CD147,CG147,CJ147,CM147,CO147,CQ147,CS147)</f>
        <v>0</v>
      </c>
      <c r="DP147">
        <f>SUM(H147,J147,L147,N147,P147,Q147,S147,U147,W147,Y147,AA147,AC147,AE147,AG147,AI147,AK147,AM147,AO147,AQ147,AS147,AU147,AW147,AY147,BA147,BC147)</f>
        <v>0</v>
      </c>
      <c r="DQ147">
        <f>SUM(BE147,BG147,BI147,BK147,BM147,BO147,BQ147,BW147,BZ147,CC147,CF147,CI147,CL147,CN147,CP147,CR147,CT147:DM147)</f>
        <v>2</v>
      </c>
    </row>
    <row r="148" spans="1:121" x14ac:dyDescent="0.6">
      <c r="A148">
        <v>142</v>
      </c>
      <c r="B148" t="s">
        <v>187</v>
      </c>
      <c r="C148" s="15">
        <f>SUM(H148:DM148)</f>
        <v>2</v>
      </c>
      <c r="D148">
        <f>MAX(H148:DM148)</f>
        <v>2</v>
      </c>
      <c r="E148">
        <f>DN148+DO148</f>
        <v>0</v>
      </c>
      <c r="F148">
        <f>DP148+DQ148</f>
        <v>2</v>
      </c>
      <c r="G148">
        <f>SUM(BV148,BY148,CB148,CE148,CH148,CK148)</f>
        <v>0</v>
      </c>
      <c r="AS148">
        <v>0</v>
      </c>
      <c r="AT148">
        <v>0</v>
      </c>
      <c r="AU148">
        <v>0</v>
      </c>
      <c r="AV148">
        <v>0</v>
      </c>
      <c r="AW148">
        <v>0</v>
      </c>
      <c r="AX148">
        <v>0</v>
      </c>
      <c r="AY148">
        <v>0</v>
      </c>
      <c r="AZ148">
        <v>0</v>
      </c>
      <c r="BA148">
        <v>0</v>
      </c>
      <c r="BB148">
        <v>0</v>
      </c>
      <c r="BC148">
        <v>0</v>
      </c>
      <c r="BD148">
        <v>0</v>
      </c>
      <c r="BE148">
        <v>0</v>
      </c>
      <c r="BF148">
        <v>0</v>
      </c>
      <c r="BG148">
        <v>0</v>
      </c>
      <c r="BH148">
        <v>0</v>
      </c>
      <c r="BI148">
        <v>0</v>
      </c>
      <c r="BJ148">
        <v>0</v>
      </c>
      <c r="BL148">
        <v>0</v>
      </c>
      <c r="BN148">
        <v>0</v>
      </c>
      <c r="BP148">
        <v>0</v>
      </c>
      <c r="BR148">
        <v>0</v>
      </c>
      <c r="BS148">
        <v>0</v>
      </c>
      <c r="BT148">
        <v>0</v>
      </c>
      <c r="BU148">
        <v>0</v>
      </c>
      <c r="BV148">
        <v>0</v>
      </c>
      <c r="BW148">
        <v>0</v>
      </c>
      <c r="BX148">
        <v>0</v>
      </c>
      <c r="BY148">
        <v>0</v>
      </c>
      <c r="BZ148">
        <v>0</v>
      </c>
      <c r="CA148">
        <v>0</v>
      </c>
      <c r="CB148">
        <v>0</v>
      </c>
      <c r="CC148">
        <v>0</v>
      </c>
      <c r="CD148">
        <v>0</v>
      </c>
      <c r="CE148">
        <v>0</v>
      </c>
      <c r="CF148">
        <v>0</v>
      </c>
      <c r="CG148">
        <v>0</v>
      </c>
      <c r="CH148">
        <v>0</v>
      </c>
      <c r="CI148">
        <v>0</v>
      </c>
      <c r="CJ148">
        <v>0</v>
      </c>
      <c r="CK148">
        <v>0</v>
      </c>
      <c r="CL148">
        <v>0</v>
      </c>
      <c r="CM148">
        <v>0</v>
      </c>
      <c r="CN148">
        <v>0</v>
      </c>
      <c r="CO148">
        <v>0</v>
      </c>
      <c r="CP148">
        <v>0</v>
      </c>
      <c r="CQ148">
        <v>0</v>
      </c>
      <c r="CR148">
        <v>0</v>
      </c>
      <c r="CS148">
        <v>0</v>
      </c>
      <c r="CT148">
        <v>0</v>
      </c>
      <c r="CU148">
        <v>0</v>
      </c>
      <c r="CV148">
        <v>0</v>
      </c>
      <c r="CW148">
        <v>0</v>
      </c>
      <c r="CX148">
        <v>0</v>
      </c>
      <c r="CY148">
        <v>0</v>
      </c>
      <c r="CZ148">
        <v>0</v>
      </c>
      <c r="DA148">
        <v>0</v>
      </c>
      <c r="DB148">
        <v>0</v>
      </c>
      <c r="DC148">
        <v>0</v>
      </c>
      <c r="DD148">
        <v>0</v>
      </c>
      <c r="DE148">
        <v>0</v>
      </c>
      <c r="DF148">
        <v>0</v>
      </c>
      <c r="DG148">
        <v>0</v>
      </c>
      <c r="DH148">
        <v>0</v>
      </c>
      <c r="DI148">
        <v>0</v>
      </c>
      <c r="DJ148">
        <v>0</v>
      </c>
      <c r="DK148">
        <v>2</v>
      </c>
      <c r="DL148">
        <v>0</v>
      </c>
      <c r="DM148">
        <v>0</v>
      </c>
      <c r="DN148">
        <f>SUM(I148,K148,M148,O148,R148,T148,V148,X148,Z148,AB148,AD148,AF148,AH148,AJ148,AL148,AN148,AP148,AR148,AT148,AV148,AX148,AZ148,BB148,BD148)</f>
        <v>0</v>
      </c>
      <c r="DO148">
        <f>SUM(BF148,BH148,BJ148,BL148,BN148,BP148,BR148,BS148,BT148,BU148,BX148,CA148,CD148,CG148,CJ148,CM148,CO148,CQ148,CS148)</f>
        <v>0</v>
      </c>
      <c r="DP148">
        <f>SUM(H148,J148,L148,N148,P148,Q148,S148,U148,W148,Y148,AA148,AC148,AE148,AG148,AI148,AK148,AM148,AO148,AQ148,AS148,AU148,AW148,AY148,BA148,BC148)</f>
        <v>0</v>
      </c>
      <c r="DQ148">
        <f>SUM(BE148,BG148,BI148,BK148,BM148,BO148,BQ148,BW148,BZ148,CC148,CF148,CI148,CL148,CN148,CP148,CR148,CT148:DM148)</f>
        <v>2</v>
      </c>
    </row>
    <row r="149" spans="1:121" x14ac:dyDescent="0.6">
      <c r="A149">
        <v>143</v>
      </c>
      <c r="B149" t="s">
        <v>215</v>
      </c>
      <c r="C149" s="15">
        <f>SUM(H149:DM149)</f>
        <v>2</v>
      </c>
      <c r="D149">
        <f>MAX(H149:DM149)</f>
        <v>2</v>
      </c>
      <c r="E149">
        <f>DN149+DO149</f>
        <v>0</v>
      </c>
      <c r="F149">
        <f>DP149+DQ149</f>
        <v>2</v>
      </c>
      <c r="G149">
        <f>SUM(BV149,BY149,CB149,CE149,CH149,CK149)</f>
        <v>0</v>
      </c>
      <c r="AM149">
        <v>2</v>
      </c>
      <c r="DN149">
        <f>SUM(I149,K149,M149,O149,R149,T149,V149,X149,Z149,AB149,AD149,AF149,AH149,AJ149,AL149,AN149,AP149,AR149,AT149,AV149,AX149,AZ149,BB149,BD149)</f>
        <v>0</v>
      </c>
      <c r="DO149">
        <f>SUM(BF149,BH149,BJ149,BL149,BN149,BP149,BR149,BS149,BT149,BU149,BX149,CA149,CD149,CG149,CJ149,CM149,CO149,CQ149,CS149)</f>
        <v>0</v>
      </c>
      <c r="DP149">
        <f>SUM(H149,J149,L149,N149,P149,Q149,S149,U149,W149,Y149,AA149,AC149,AE149,AG149,AI149,AK149,AM149,AO149,AQ149,AS149,AU149,AW149,AY149,BA149,BC149)</f>
        <v>2</v>
      </c>
      <c r="DQ149">
        <f>SUM(BE149,BG149,BI149,BK149,BM149,BO149,BQ149,BW149,BZ149,CC149,CF149,CI149,CL149,CN149,CP149,CR149,CT149:DM149)</f>
        <v>0</v>
      </c>
    </row>
    <row r="150" spans="1:121" x14ac:dyDescent="0.6">
      <c r="A150">
        <v>144</v>
      </c>
      <c r="B150" t="s">
        <v>186</v>
      </c>
      <c r="C150" s="15">
        <f>SUM(H150:DM150)</f>
        <v>2</v>
      </c>
      <c r="D150">
        <f>MAX(H150:DM150)</f>
        <v>2</v>
      </c>
      <c r="E150">
        <f>DN150+DO150</f>
        <v>0</v>
      </c>
      <c r="F150">
        <f>DP150+DQ150</f>
        <v>2</v>
      </c>
      <c r="G150">
        <f>SUM(BV150,BY150,CB150,CE150,CH150,CK150)</f>
        <v>0</v>
      </c>
      <c r="AS150">
        <v>0</v>
      </c>
      <c r="AT150">
        <v>0</v>
      </c>
      <c r="AU150">
        <v>0</v>
      </c>
      <c r="AV150">
        <v>0</v>
      </c>
      <c r="AW150">
        <v>0</v>
      </c>
      <c r="AX150">
        <v>0</v>
      </c>
      <c r="AY150">
        <v>0</v>
      </c>
      <c r="AZ150">
        <v>0</v>
      </c>
      <c r="BA150">
        <v>0</v>
      </c>
      <c r="BB150">
        <v>0</v>
      </c>
      <c r="BC150">
        <v>0</v>
      </c>
      <c r="BD150">
        <v>0</v>
      </c>
      <c r="BE150">
        <v>0</v>
      </c>
      <c r="BF150">
        <v>0</v>
      </c>
      <c r="BG150">
        <v>0</v>
      </c>
      <c r="BH150">
        <v>0</v>
      </c>
      <c r="BI150">
        <v>0</v>
      </c>
      <c r="BJ150">
        <v>0</v>
      </c>
      <c r="BL150">
        <v>0</v>
      </c>
      <c r="BN150">
        <v>0</v>
      </c>
      <c r="BP150">
        <v>0</v>
      </c>
      <c r="BR150">
        <v>0</v>
      </c>
      <c r="BS150">
        <v>0</v>
      </c>
      <c r="BT150">
        <v>0</v>
      </c>
      <c r="BU150">
        <v>0</v>
      </c>
      <c r="BV150">
        <v>0</v>
      </c>
      <c r="BW150">
        <v>0</v>
      </c>
      <c r="BX150">
        <v>0</v>
      </c>
      <c r="BY150">
        <v>0</v>
      </c>
      <c r="BZ150">
        <v>0</v>
      </c>
      <c r="CA150">
        <v>0</v>
      </c>
      <c r="CB150">
        <v>0</v>
      </c>
      <c r="CC150">
        <v>0</v>
      </c>
      <c r="CD150">
        <v>0</v>
      </c>
      <c r="CE150">
        <v>0</v>
      </c>
      <c r="CF150">
        <v>0</v>
      </c>
      <c r="CG150">
        <v>0</v>
      </c>
      <c r="CH150">
        <v>0</v>
      </c>
      <c r="CI150">
        <v>0</v>
      </c>
      <c r="CJ150">
        <v>0</v>
      </c>
      <c r="CK150">
        <v>0</v>
      </c>
      <c r="CL150">
        <v>0</v>
      </c>
      <c r="CM150">
        <v>0</v>
      </c>
      <c r="CN150">
        <v>0</v>
      </c>
      <c r="CO150">
        <v>0</v>
      </c>
      <c r="CP150">
        <v>0</v>
      </c>
      <c r="CQ150">
        <v>0</v>
      </c>
      <c r="CR150">
        <v>0</v>
      </c>
      <c r="CS150">
        <v>0</v>
      </c>
      <c r="CT150">
        <v>0</v>
      </c>
      <c r="CU150">
        <v>0</v>
      </c>
      <c r="CV150">
        <v>2</v>
      </c>
      <c r="CW150">
        <v>0</v>
      </c>
      <c r="CX150">
        <v>0</v>
      </c>
      <c r="CY150">
        <v>0</v>
      </c>
      <c r="CZ150">
        <v>0</v>
      </c>
      <c r="DA150">
        <v>0</v>
      </c>
      <c r="DB150">
        <v>0</v>
      </c>
      <c r="DC150">
        <v>0</v>
      </c>
      <c r="DD150">
        <v>0</v>
      </c>
      <c r="DE150">
        <v>0</v>
      </c>
      <c r="DF150">
        <v>0</v>
      </c>
      <c r="DG150">
        <v>0</v>
      </c>
      <c r="DH150">
        <v>0</v>
      </c>
      <c r="DI150">
        <v>0</v>
      </c>
      <c r="DJ150">
        <v>0</v>
      </c>
      <c r="DK150">
        <v>0</v>
      </c>
      <c r="DL150">
        <v>0</v>
      </c>
      <c r="DM150">
        <v>0</v>
      </c>
      <c r="DN150">
        <f>SUM(I150,K150,M150,O150,R150,T150,V150,X150,Z150,AB150,AD150,AF150,AH150,AJ150,AL150,AN150,AP150,AR150,AT150,AV150,AX150,AZ150,BB150,BD150)</f>
        <v>0</v>
      </c>
      <c r="DO150">
        <f>SUM(BF150,BH150,BJ150,BL150,BN150,BP150,BR150,BS150,BT150,BU150,BX150,CA150,CD150,CG150,CJ150,CM150,CO150,CQ150,CS150)</f>
        <v>0</v>
      </c>
      <c r="DP150">
        <f>SUM(H150,J150,L150,N150,P150,Q150,S150,U150,W150,Y150,AA150,AC150,AE150,AG150,AI150,AK150,AM150,AO150,AQ150,AS150,AU150,AW150,AY150,BA150,BC150)</f>
        <v>0</v>
      </c>
      <c r="DQ150">
        <f>SUM(BE150,BG150,BI150,BK150,BM150,BO150,BQ150,BW150,BZ150,CC150,CF150,CI150,CL150,CN150,CP150,CR150,CT150:DM150)</f>
        <v>2</v>
      </c>
    </row>
    <row r="151" spans="1:121" x14ac:dyDescent="0.6">
      <c r="A151">
        <v>145</v>
      </c>
      <c r="B151" t="s">
        <v>210</v>
      </c>
      <c r="C151" s="15">
        <f>SUM(H151:DM151)</f>
        <v>2</v>
      </c>
      <c r="D151">
        <f>MAX(H151:DM151)</f>
        <v>2</v>
      </c>
      <c r="E151">
        <f>DN151+DO151</f>
        <v>0</v>
      </c>
      <c r="F151">
        <f>DP151+DQ151</f>
        <v>2</v>
      </c>
      <c r="G151">
        <f>SUM(BV151,BY151,CB151,CE151,CH151,CK151)</f>
        <v>0</v>
      </c>
      <c r="AS151">
        <v>0</v>
      </c>
      <c r="AT151">
        <v>0</v>
      </c>
      <c r="AU151">
        <v>0</v>
      </c>
      <c r="AV151">
        <v>0</v>
      </c>
      <c r="AW151">
        <v>0</v>
      </c>
      <c r="AX151">
        <v>0</v>
      </c>
      <c r="AY151">
        <v>0</v>
      </c>
      <c r="AZ151">
        <v>0</v>
      </c>
      <c r="BA151">
        <v>0</v>
      </c>
      <c r="BB151">
        <v>0</v>
      </c>
      <c r="BC151">
        <v>0</v>
      </c>
      <c r="BD151">
        <v>0</v>
      </c>
      <c r="BE151">
        <v>2</v>
      </c>
      <c r="BF151">
        <v>0</v>
      </c>
      <c r="BG151">
        <v>0</v>
      </c>
      <c r="BH151">
        <v>0</v>
      </c>
      <c r="BI151">
        <v>0</v>
      </c>
      <c r="BJ151">
        <v>0</v>
      </c>
      <c r="BL151">
        <v>0</v>
      </c>
      <c r="BN151">
        <v>0</v>
      </c>
      <c r="BP151">
        <v>0</v>
      </c>
      <c r="BR151">
        <v>0</v>
      </c>
      <c r="BS151">
        <v>0</v>
      </c>
      <c r="BT151">
        <v>0</v>
      </c>
      <c r="BU151">
        <v>0</v>
      </c>
      <c r="BV151">
        <v>0</v>
      </c>
      <c r="BW151">
        <v>0</v>
      </c>
      <c r="BX151">
        <v>0</v>
      </c>
      <c r="BY151">
        <v>0</v>
      </c>
      <c r="BZ151">
        <v>0</v>
      </c>
      <c r="CA151">
        <v>0</v>
      </c>
      <c r="CB151">
        <v>0</v>
      </c>
      <c r="CC151">
        <v>0</v>
      </c>
      <c r="CD151">
        <v>0</v>
      </c>
      <c r="CE151">
        <v>0</v>
      </c>
      <c r="CF151">
        <v>0</v>
      </c>
      <c r="CG151">
        <v>0</v>
      </c>
      <c r="CH151">
        <v>0</v>
      </c>
      <c r="CI151">
        <v>0</v>
      </c>
      <c r="CJ151">
        <v>0</v>
      </c>
      <c r="CK151">
        <v>0</v>
      </c>
      <c r="CL151">
        <v>0</v>
      </c>
      <c r="CM151">
        <v>0</v>
      </c>
      <c r="CN151">
        <v>0</v>
      </c>
      <c r="CO151">
        <v>0</v>
      </c>
      <c r="CP151">
        <v>0</v>
      </c>
      <c r="CQ151">
        <v>0</v>
      </c>
      <c r="CR151">
        <v>0</v>
      </c>
      <c r="CS151">
        <v>0</v>
      </c>
      <c r="CT151">
        <v>0</v>
      </c>
      <c r="CU151">
        <v>0</v>
      </c>
      <c r="CV151">
        <v>0</v>
      </c>
      <c r="CW151">
        <v>0</v>
      </c>
      <c r="CX151">
        <v>0</v>
      </c>
      <c r="CY151">
        <v>0</v>
      </c>
      <c r="CZ151">
        <v>0</v>
      </c>
      <c r="DA151">
        <v>0</v>
      </c>
      <c r="DB151">
        <v>0</v>
      </c>
      <c r="DC151">
        <v>0</v>
      </c>
      <c r="DD151">
        <v>0</v>
      </c>
      <c r="DE151">
        <v>0</v>
      </c>
      <c r="DF151">
        <v>0</v>
      </c>
      <c r="DG151">
        <v>0</v>
      </c>
      <c r="DH151">
        <v>0</v>
      </c>
      <c r="DI151">
        <v>0</v>
      </c>
      <c r="DJ151">
        <v>0</v>
      </c>
      <c r="DK151">
        <v>0</v>
      </c>
      <c r="DL151">
        <v>0</v>
      </c>
      <c r="DM151">
        <v>0</v>
      </c>
      <c r="DN151">
        <f>SUM(I151,K151,M151,O151,R151,T151,V151,X151,Z151,AB151,AD151,AF151,AH151,AJ151,AL151,AN151,AP151,AR151,AT151,AV151,AX151,AZ151,BB151,BD151)</f>
        <v>0</v>
      </c>
      <c r="DO151">
        <f>SUM(BF151,BH151,BJ151,BL151,BN151,BP151,BR151,BS151,BT151,BU151,BX151,CA151,CD151,CG151,CJ151,CM151,CO151,CQ151,CS151)</f>
        <v>0</v>
      </c>
      <c r="DP151">
        <f>SUM(H151,J151,L151,N151,P151,Q151,S151,U151,W151,Y151,AA151,AC151,AE151,AG151,AI151,AK151,AM151,AO151,AQ151,AS151,AU151,AW151,AY151,BA151,BC151)</f>
        <v>0</v>
      </c>
      <c r="DQ151">
        <f>SUM(BE151,BG151,BI151,BK151,BM151,BO151,BQ151,BW151,BZ151,CC151,CF151,CI151,CL151,CN151,CP151,CR151,CT151:DM151)</f>
        <v>2</v>
      </c>
    </row>
    <row r="152" spans="1:121" x14ac:dyDescent="0.6">
      <c r="A152">
        <v>146</v>
      </c>
      <c r="B152" t="s">
        <v>195</v>
      </c>
      <c r="C152" s="15">
        <f>SUM(H152:DM152)</f>
        <v>2</v>
      </c>
      <c r="D152">
        <f>MAX(H152:DM152)</f>
        <v>1</v>
      </c>
      <c r="E152">
        <f>DN152+DO152</f>
        <v>0</v>
      </c>
      <c r="F152">
        <f>DP152+DQ152</f>
        <v>2</v>
      </c>
      <c r="G152">
        <f>SUM(BV152,BY152,CB152,CE152,CH152,CK152)</f>
        <v>0</v>
      </c>
      <c r="AS152">
        <v>0</v>
      </c>
      <c r="AT152">
        <v>0</v>
      </c>
      <c r="AU152">
        <v>0</v>
      </c>
      <c r="AV152">
        <v>0</v>
      </c>
      <c r="AW152">
        <v>0</v>
      </c>
      <c r="AX152">
        <v>0</v>
      </c>
      <c r="AY152">
        <v>0</v>
      </c>
      <c r="AZ152">
        <v>0</v>
      </c>
      <c r="BA152">
        <v>0</v>
      </c>
      <c r="BB152">
        <v>0</v>
      </c>
      <c r="BC152">
        <v>0</v>
      </c>
      <c r="BD152">
        <v>0</v>
      </c>
      <c r="BE152">
        <v>0</v>
      </c>
      <c r="BF152">
        <v>0</v>
      </c>
      <c r="BG152">
        <v>0</v>
      </c>
      <c r="BH152">
        <v>0</v>
      </c>
      <c r="BI152">
        <v>0</v>
      </c>
      <c r="BJ152">
        <v>0</v>
      </c>
      <c r="BL152">
        <v>0</v>
      </c>
      <c r="BN152">
        <v>0</v>
      </c>
      <c r="BP152">
        <v>0</v>
      </c>
      <c r="BQ152">
        <v>1</v>
      </c>
      <c r="BR152">
        <v>0</v>
      </c>
      <c r="BS152">
        <v>0</v>
      </c>
      <c r="BT152">
        <v>0</v>
      </c>
      <c r="BU152">
        <v>0</v>
      </c>
      <c r="BV152">
        <v>0</v>
      </c>
      <c r="BW152">
        <v>0</v>
      </c>
      <c r="BX152">
        <v>0</v>
      </c>
      <c r="BY152">
        <v>0</v>
      </c>
      <c r="BZ152">
        <v>0</v>
      </c>
      <c r="CA152">
        <v>0</v>
      </c>
      <c r="CB152">
        <v>0</v>
      </c>
      <c r="CC152">
        <v>0</v>
      </c>
      <c r="CD152">
        <v>0</v>
      </c>
      <c r="CE152">
        <v>0</v>
      </c>
      <c r="CF152">
        <v>0</v>
      </c>
      <c r="CG152">
        <v>0</v>
      </c>
      <c r="CH152">
        <v>0</v>
      </c>
      <c r="CI152">
        <v>1</v>
      </c>
      <c r="CJ152">
        <v>0</v>
      </c>
      <c r="CK152">
        <v>0</v>
      </c>
      <c r="CL152">
        <v>0</v>
      </c>
      <c r="CM152">
        <v>0</v>
      </c>
      <c r="CN152">
        <v>0</v>
      </c>
      <c r="CO152">
        <v>0</v>
      </c>
      <c r="CP152">
        <v>0</v>
      </c>
      <c r="CQ152">
        <v>0</v>
      </c>
      <c r="CR152">
        <v>0</v>
      </c>
      <c r="CS152">
        <v>0</v>
      </c>
      <c r="CT152">
        <v>0</v>
      </c>
      <c r="CU152">
        <v>0</v>
      </c>
      <c r="CV152">
        <v>0</v>
      </c>
      <c r="CW152">
        <v>0</v>
      </c>
      <c r="CX152">
        <v>0</v>
      </c>
      <c r="CY152">
        <v>0</v>
      </c>
      <c r="CZ152">
        <v>0</v>
      </c>
      <c r="DA152">
        <v>0</v>
      </c>
      <c r="DB152">
        <v>0</v>
      </c>
      <c r="DC152">
        <v>0</v>
      </c>
      <c r="DD152">
        <v>0</v>
      </c>
      <c r="DE152">
        <v>0</v>
      </c>
      <c r="DF152">
        <v>0</v>
      </c>
      <c r="DG152">
        <v>0</v>
      </c>
      <c r="DH152">
        <v>0</v>
      </c>
      <c r="DI152">
        <v>0</v>
      </c>
      <c r="DJ152">
        <v>0</v>
      </c>
      <c r="DK152">
        <v>0</v>
      </c>
      <c r="DL152">
        <v>0</v>
      </c>
      <c r="DM152">
        <v>0</v>
      </c>
      <c r="DN152">
        <f>SUM(I152,K152,M152,O152,R152,T152,V152,X152,Z152,AB152,AD152,AF152,AH152,AJ152,AL152,AN152,AP152,AR152,AT152,AV152,AX152,AZ152,BB152,BD152)</f>
        <v>0</v>
      </c>
      <c r="DO152">
        <f>SUM(BF152,BH152,BJ152,BL152,BN152,BP152,BR152,BS152,BT152,BU152,BX152,CA152,CD152,CG152,CJ152,CM152,CO152,CQ152,CS152)</f>
        <v>0</v>
      </c>
      <c r="DP152">
        <f>SUM(H152,J152,L152,N152,P152,Q152,S152,U152,W152,Y152,AA152,AC152,AE152,AG152,AI152,AK152,AM152,AO152,AQ152,AS152,AU152,AW152,AY152,BA152,BC152)</f>
        <v>0</v>
      </c>
      <c r="DQ152">
        <f>SUM(BE152,BG152,BI152,BK152,BM152,BO152,BQ152,BW152,BZ152,CC152,CF152,CI152,CL152,CN152,CP152,CR152,CT152:DM152)</f>
        <v>2</v>
      </c>
    </row>
    <row r="153" spans="1:121" x14ac:dyDescent="0.6">
      <c r="A153">
        <v>147</v>
      </c>
      <c r="B153" t="s">
        <v>191</v>
      </c>
      <c r="C153" s="15">
        <f>SUM(H153:DM153)</f>
        <v>1</v>
      </c>
      <c r="D153">
        <f>MAX(H153:DM153)</f>
        <v>1</v>
      </c>
      <c r="E153">
        <f>DN153+DO153</f>
        <v>0</v>
      </c>
      <c r="F153">
        <f>DP153+DQ153</f>
        <v>1</v>
      </c>
      <c r="G153">
        <f>SUM(BV153,BY153,CB153,CE153,CH153,CK153)</f>
        <v>0</v>
      </c>
      <c r="AS153">
        <v>0</v>
      </c>
      <c r="AT153">
        <v>0</v>
      </c>
      <c r="AU153">
        <v>0</v>
      </c>
      <c r="AV153">
        <v>0</v>
      </c>
      <c r="AW153">
        <v>0</v>
      </c>
      <c r="AX153">
        <v>0</v>
      </c>
      <c r="AY153">
        <v>0</v>
      </c>
      <c r="AZ153">
        <v>0</v>
      </c>
      <c r="BA153">
        <v>0</v>
      </c>
      <c r="BB153">
        <v>0</v>
      </c>
      <c r="BC153">
        <v>0</v>
      </c>
      <c r="BD153">
        <v>0</v>
      </c>
      <c r="BE153">
        <v>0</v>
      </c>
      <c r="BF153">
        <v>0</v>
      </c>
      <c r="BG153">
        <v>0</v>
      </c>
      <c r="BH153">
        <v>0</v>
      </c>
      <c r="BI153">
        <v>0</v>
      </c>
      <c r="BJ153">
        <v>0</v>
      </c>
      <c r="BL153">
        <v>0</v>
      </c>
      <c r="BN153">
        <v>0</v>
      </c>
      <c r="BP153">
        <v>0</v>
      </c>
      <c r="BR153">
        <v>0</v>
      </c>
      <c r="BS153">
        <v>0</v>
      </c>
      <c r="BT153">
        <v>0</v>
      </c>
      <c r="BU153">
        <v>0</v>
      </c>
      <c r="BV153">
        <v>0</v>
      </c>
      <c r="BW153">
        <v>0</v>
      </c>
      <c r="BX153">
        <v>0</v>
      </c>
      <c r="BY153">
        <v>0</v>
      </c>
      <c r="BZ153">
        <v>0</v>
      </c>
      <c r="CA153">
        <v>0</v>
      </c>
      <c r="CB153">
        <v>0</v>
      </c>
      <c r="CC153">
        <v>0</v>
      </c>
      <c r="CD153">
        <v>0</v>
      </c>
      <c r="CE153">
        <v>0</v>
      </c>
      <c r="CF153">
        <v>0</v>
      </c>
      <c r="CG153">
        <v>0</v>
      </c>
      <c r="CH153">
        <v>0</v>
      </c>
      <c r="CI153">
        <v>0</v>
      </c>
      <c r="CJ153">
        <v>0</v>
      </c>
      <c r="CK153">
        <v>0</v>
      </c>
      <c r="CL153">
        <v>0</v>
      </c>
      <c r="CM153">
        <v>0</v>
      </c>
      <c r="CN153">
        <v>0</v>
      </c>
      <c r="CO153">
        <v>0</v>
      </c>
      <c r="CP153">
        <v>0</v>
      </c>
      <c r="CQ153">
        <v>0</v>
      </c>
      <c r="CR153">
        <v>0</v>
      </c>
      <c r="CS153">
        <v>0</v>
      </c>
      <c r="CT153">
        <v>0</v>
      </c>
      <c r="CU153">
        <v>0</v>
      </c>
      <c r="CV153">
        <v>0</v>
      </c>
      <c r="CW153">
        <v>0</v>
      </c>
      <c r="CX153">
        <v>0</v>
      </c>
      <c r="CY153">
        <v>0</v>
      </c>
      <c r="CZ153">
        <v>0</v>
      </c>
      <c r="DA153">
        <v>0</v>
      </c>
      <c r="DB153">
        <v>0</v>
      </c>
      <c r="DC153">
        <v>0</v>
      </c>
      <c r="DD153">
        <v>0</v>
      </c>
      <c r="DE153">
        <v>0</v>
      </c>
      <c r="DF153">
        <v>0</v>
      </c>
      <c r="DG153">
        <v>0</v>
      </c>
      <c r="DH153">
        <v>0</v>
      </c>
      <c r="DI153">
        <v>0</v>
      </c>
      <c r="DJ153">
        <v>1</v>
      </c>
      <c r="DK153">
        <v>0</v>
      </c>
      <c r="DL153">
        <v>0</v>
      </c>
      <c r="DM153">
        <v>0</v>
      </c>
      <c r="DN153">
        <f>SUM(I153,K153,M153,O153,R153,T153,V153,X153,Z153,AB153,AD153,AF153,AH153,AJ153,AL153,AN153,AP153,AR153,AT153,AV153,AX153,AZ153,BB153,BD153)</f>
        <v>0</v>
      </c>
      <c r="DO153">
        <f>SUM(BF153,BH153,BJ153,BL153,BN153,BP153,BR153,BS153,BT153,BU153,BX153,CA153,CD153,CG153,CJ153,CM153,CO153,CQ153,CS153)</f>
        <v>0</v>
      </c>
      <c r="DP153">
        <f>SUM(H153,J153,L153,N153,P153,Q153,S153,U153,W153,Y153,AA153,AC153,AE153,AG153,AI153,AK153,AM153,AO153,AQ153,AS153,AU153,AW153,AY153,BA153,BC153)</f>
        <v>0</v>
      </c>
      <c r="DQ153">
        <f>SUM(BE153,BG153,BI153,BK153,BM153,BO153,BQ153,BW153,BZ153,CC153,CF153,CI153,CL153,CN153,CP153,CR153,CT153:DM153)</f>
        <v>1</v>
      </c>
    </row>
    <row r="154" spans="1:121" x14ac:dyDescent="0.6">
      <c r="A154">
        <v>161</v>
      </c>
      <c r="B154" t="s">
        <v>338</v>
      </c>
      <c r="C154" s="15">
        <f>SUM(H154:DM154)</f>
        <v>1</v>
      </c>
      <c r="D154">
        <f>MAX(H154:DM154)</f>
        <v>1</v>
      </c>
      <c r="E154" s="22">
        <f>DN154+DO154</f>
        <v>1</v>
      </c>
      <c r="F154">
        <f>DP154+DQ154</f>
        <v>0</v>
      </c>
      <c r="G154">
        <f>SUM(BV154,BY154,CB154,CE154,CH154,CK154)</f>
        <v>0</v>
      </c>
      <c r="I154">
        <v>1</v>
      </c>
      <c r="DN154">
        <f>SUM(I154,K154,M154,O154,R154,T154,V154,X154,Z154,AB154,AD154,AF154,AH154,AJ154,AL154,AN154,AP154,AR154,AT154,AV154,AX154,AZ154,BB154,BD154)</f>
        <v>1</v>
      </c>
      <c r="DO154" s="22">
        <f>SUM(BF154,BH154,BJ154,BL154,BN154,BP154,BR154,BS154,BT154,BU154,BX154,CA154,CD154,CG154,CJ154,CM154,CO154,CQ154,CS154)</f>
        <v>0</v>
      </c>
      <c r="DP154">
        <f>SUM(H154,J154,L154,N154,P154,Q154,S154,U154,W154,Y154,AA154,AC154,AE154,AG154,AI154,AK154,AM154,AO154,AQ154,AS154,AU154,AW154,AY154,BA154,BC154)</f>
        <v>0</v>
      </c>
      <c r="DQ154">
        <f>SUM(BE154,BG154,BI154,BK154,BM154,BO154,BQ154,BW154,BZ154,CC154,CF154,CI154,CL154,CN154,CP154,CR154,CT154:DM154)</f>
        <v>0</v>
      </c>
    </row>
    <row r="155" spans="1:121" x14ac:dyDescent="0.6">
      <c r="A155">
        <v>148</v>
      </c>
      <c r="B155" t="s">
        <v>236</v>
      </c>
      <c r="C155" s="15">
        <f>SUM(H155:DM155)</f>
        <v>1</v>
      </c>
      <c r="D155">
        <f>MAX(H155:DM155)</f>
        <v>1</v>
      </c>
      <c r="E155">
        <f>DN155+DO155</f>
        <v>0</v>
      </c>
      <c r="F155">
        <f>DP155+DQ155</f>
        <v>1</v>
      </c>
      <c r="G155">
        <f>SUM(BV155,BY155,CB155,CE155,CH155,CK155)</f>
        <v>0</v>
      </c>
      <c r="AK155">
        <v>1</v>
      </c>
      <c r="DN155">
        <f>SUM(I155,K155,M155,O155,R155,T155,V155,X155,Z155,AB155,AD155,AF155,AH155,AJ155,AL155,AN155,AP155,AR155,AT155,AV155,AX155,AZ155,BB155,BD155)</f>
        <v>0</v>
      </c>
      <c r="DO155">
        <f>SUM(BF155,BH155,BJ155,BL155,BN155,BP155,BR155,BS155,BT155,BU155,BX155,CA155,CD155,CG155,CJ155,CM155,CO155,CQ155,CS155)</f>
        <v>0</v>
      </c>
      <c r="DP155">
        <f>SUM(H155,J155,L155,N155,P155,Q155,S155,U155,W155,Y155,AA155,AC155,AE155,AG155,AI155,AK155,AM155,AO155,AQ155,AS155,AU155,AW155,AY155,BA155,BC155)</f>
        <v>1</v>
      </c>
      <c r="DQ155">
        <f>SUM(BE155,BG155,BI155,BK155,BM155,BO155,BQ155,BW155,BZ155,CC155,CF155,CI155,CL155,CN155,CP155,CR155,CT155:DM155)</f>
        <v>0</v>
      </c>
    </row>
    <row r="156" spans="1:121" x14ac:dyDescent="0.6">
      <c r="A156">
        <v>149</v>
      </c>
      <c r="B156" t="s">
        <v>200</v>
      </c>
      <c r="C156" s="15">
        <f>SUM(H156:DM156)</f>
        <v>1</v>
      </c>
      <c r="D156">
        <f>MAX(H156:DM156)</f>
        <v>1</v>
      </c>
      <c r="E156">
        <f>DN156+DO156</f>
        <v>0</v>
      </c>
      <c r="F156">
        <f>DP156+DQ156</f>
        <v>1</v>
      </c>
      <c r="G156">
        <f>SUM(BV156,BY156,CB156,CE156,CH156,CK156)</f>
        <v>0</v>
      </c>
      <c r="AS156">
        <v>0</v>
      </c>
      <c r="AT156">
        <v>0</v>
      </c>
      <c r="AU156">
        <v>0</v>
      </c>
      <c r="AV156">
        <v>0</v>
      </c>
      <c r="AW156">
        <v>0</v>
      </c>
      <c r="AX156">
        <v>0</v>
      </c>
      <c r="AY156">
        <v>1</v>
      </c>
      <c r="AZ156">
        <v>0</v>
      </c>
      <c r="BA156">
        <v>0</v>
      </c>
      <c r="BB156">
        <v>0</v>
      </c>
      <c r="BC156">
        <v>0</v>
      </c>
      <c r="BD156">
        <v>0</v>
      </c>
      <c r="BE156">
        <v>0</v>
      </c>
      <c r="BF156">
        <v>0</v>
      </c>
      <c r="BG156">
        <v>0</v>
      </c>
      <c r="BH156">
        <v>0</v>
      </c>
      <c r="BI156">
        <v>0</v>
      </c>
      <c r="BJ156">
        <v>0</v>
      </c>
      <c r="BL156">
        <v>0</v>
      </c>
      <c r="BN156">
        <v>0</v>
      </c>
      <c r="BP156">
        <v>0</v>
      </c>
      <c r="BR156">
        <v>0</v>
      </c>
      <c r="BS156">
        <v>0</v>
      </c>
      <c r="BT156">
        <v>0</v>
      </c>
      <c r="BU156">
        <v>0</v>
      </c>
      <c r="BV156">
        <v>0</v>
      </c>
      <c r="BW156">
        <v>0</v>
      </c>
      <c r="BX156">
        <v>0</v>
      </c>
      <c r="BY156">
        <v>0</v>
      </c>
      <c r="BZ156">
        <v>0</v>
      </c>
      <c r="CA156">
        <v>0</v>
      </c>
      <c r="CB156">
        <v>0</v>
      </c>
      <c r="CC156">
        <v>0</v>
      </c>
      <c r="CD156">
        <v>0</v>
      </c>
      <c r="CE156">
        <v>0</v>
      </c>
      <c r="CF156">
        <v>0</v>
      </c>
      <c r="CG156">
        <v>0</v>
      </c>
      <c r="CH156">
        <v>0</v>
      </c>
      <c r="CI156">
        <v>0</v>
      </c>
      <c r="CJ156">
        <v>0</v>
      </c>
      <c r="CK156">
        <v>0</v>
      </c>
      <c r="CL156">
        <v>0</v>
      </c>
      <c r="CM156">
        <v>0</v>
      </c>
      <c r="CN156">
        <v>0</v>
      </c>
      <c r="CO156">
        <v>0</v>
      </c>
      <c r="CP156">
        <v>0</v>
      </c>
      <c r="CQ156">
        <v>0</v>
      </c>
      <c r="CR156">
        <v>0</v>
      </c>
      <c r="CS156">
        <v>0</v>
      </c>
      <c r="CT156">
        <v>0</v>
      </c>
      <c r="CU156">
        <v>0</v>
      </c>
      <c r="CV156">
        <v>0</v>
      </c>
      <c r="CW156">
        <v>0</v>
      </c>
      <c r="CX156">
        <v>0</v>
      </c>
      <c r="CY156">
        <v>0</v>
      </c>
      <c r="CZ156">
        <v>0</v>
      </c>
      <c r="DA156">
        <v>0</v>
      </c>
      <c r="DB156">
        <v>0</v>
      </c>
      <c r="DC156">
        <v>0</v>
      </c>
      <c r="DD156">
        <v>0</v>
      </c>
      <c r="DE156">
        <v>0</v>
      </c>
      <c r="DF156">
        <v>0</v>
      </c>
      <c r="DG156">
        <v>0</v>
      </c>
      <c r="DH156">
        <v>0</v>
      </c>
      <c r="DI156">
        <v>0</v>
      </c>
      <c r="DJ156">
        <v>0</v>
      </c>
      <c r="DK156">
        <v>0</v>
      </c>
      <c r="DL156">
        <v>0</v>
      </c>
      <c r="DM156">
        <v>0</v>
      </c>
      <c r="DN156">
        <f>SUM(I156,K156,M156,O156,R156,T156,V156,X156,Z156,AB156,AD156,AF156,AH156,AJ156,AL156,AN156,AP156,AR156,AT156,AV156,AX156,AZ156,BB156,BD156)</f>
        <v>0</v>
      </c>
      <c r="DO156">
        <f>SUM(BF156,BH156,BJ156,BL156,BN156,BP156,BR156,BS156,BT156,BU156,BX156,CA156,CD156,CG156,CJ156,CM156,CO156,CQ156,CS156)</f>
        <v>0</v>
      </c>
      <c r="DP156">
        <f>SUM(H156,J156,L156,N156,P156,Q156,S156,U156,W156,Y156,AA156,AC156,AE156,AG156,AI156,AK156,AM156,AO156,AQ156,AS156,AU156,AW156,AY156,BA156,BC156)</f>
        <v>1</v>
      </c>
      <c r="DQ156">
        <f>SUM(BE156,BG156,BI156,BK156,BM156,BO156,BQ156,BW156,BZ156,CC156,CF156,CI156,CL156,CN156,CP156,CR156,CT156:DM156)</f>
        <v>0</v>
      </c>
    </row>
    <row r="157" spans="1:121" x14ac:dyDescent="0.6">
      <c r="A157">
        <v>150</v>
      </c>
      <c r="B157" t="s">
        <v>194</v>
      </c>
      <c r="C157" s="15">
        <f>SUM(H157:DM157)</f>
        <v>1</v>
      </c>
      <c r="D157">
        <f>MAX(H157:DM157)</f>
        <v>1</v>
      </c>
      <c r="E157">
        <f>DN157+DO157</f>
        <v>0</v>
      </c>
      <c r="F157">
        <f>DP157+DQ157</f>
        <v>1</v>
      </c>
      <c r="G157">
        <f>SUM(BV157,BY157,CB157,CE157,CH157,CK157)</f>
        <v>0</v>
      </c>
      <c r="AS157">
        <v>0</v>
      </c>
      <c r="AT157">
        <v>0</v>
      </c>
      <c r="AU157">
        <v>0</v>
      </c>
      <c r="AV157">
        <v>0</v>
      </c>
      <c r="AW157">
        <v>0</v>
      </c>
      <c r="AX157">
        <v>0</v>
      </c>
      <c r="AY157">
        <v>0</v>
      </c>
      <c r="AZ157">
        <v>0</v>
      </c>
      <c r="BA157">
        <v>0</v>
      </c>
      <c r="BB157">
        <v>0</v>
      </c>
      <c r="BC157">
        <v>0</v>
      </c>
      <c r="BD157">
        <v>0</v>
      </c>
      <c r="BE157">
        <v>0</v>
      </c>
      <c r="BF157">
        <v>0</v>
      </c>
      <c r="BG157">
        <v>0</v>
      </c>
      <c r="BH157">
        <v>0</v>
      </c>
      <c r="BI157">
        <v>0</v>
      </c>
      <c r="BJ157">
        <v>0</v>
      </c>
      <c r="BL157">
        <v>0</v>
      </c>
      <c r="BN157">
        <v>0</v>
      </c>
      <c r="BP157">
        <v>0</v>
      </c>
      <c r="BR157">
        <v>0</v>
      </c>
      <c r="BS157">
        <v>0</v>
      </c>
      <c r="BT157">
        <v>0</v>
      </c>
      <c r="BU157">
        <v>0</v>
      </c>
      <c r="BV157">
        <v>0</v>
      </c>
      <c r="BW157">
        <v>0</v>
      </c>
      <c r="BX157">
        <v>0</v>
      </c>
      <c r="BY157">
        <v>0</v>
      </c>
      <c r="BZ157">
        <v>0</v>
      </c>
      <c r="CA157">
        <v>0</v>
      </c>
      <c r="CB157">
        <v>0</v>
      </c>
      <c r="CC157">
        <v>0</v>
      </c>
      <c r="CD157">
        <v>0</v>
      </c>
      <c r="CE157">
        <v>0</v>
      </c>
      <c r="CF157">
        <v>0</v>
      </c>
      <c r="CG157">
        <v>0</v>
      </c>
      <c r="CH157">
        <v>0</v>
      </c>
      <c r="CI157">
        <v>0</v>
      </c>
      <c r="CJ157">
        <v>0</v>
      </c>
      <c r="CK157">
        <v>0</v>
      </c>
      <c r="CL157">
        <v>0</v>
      </c>
      <c r="CM157">
        <v>0</v>
      </c>
      <c r="CN157">
        <v>0</v>
      </c>
      <c r="CO157">
        <v>0</v>
      </c>
      <c r="CP157">
        <v>1</v>
      </c>
      <c r="CQ157">
        <v>0</v>
      </c>
      <c r="CR157">
        <v>0</v>
      </c>
      <c r="CS157">
        <v>0</v>
      </c>
      <c r="CT157">
        <v>0</v>
      </c>
      <c r="CU157">
        <v>0</v>
      </c>
      <c r="CV157">
        <v>0</v>
      </c>
      <c r="CW157">
        <v>0</v>
      </c>
      <c r="CX157">
        <v>0</v>
      </c>
      <c r="CY157">
        <v>0</v>
      </c>
      <c r="CZ157">
        <v>0</v>
      </c>
      <c r="DA157">
        <v>0</v>
      </c>
      <c r="DB157">
        <v>0</v>
      </c>
      <c r="DC157">
        <v>0</v>
      </c>
      <c r="DD157">
        <v>0</v>
      </c>
      <c r="DE157">
        <v>0</v>
      </c>
      <c r="DF157">
        <v>0</v>
      </c>
      <c r="DG157">
        <v>0</v>
      </c>
      <c r="DH157">
        <v>0</v>
      </c>
      <c r="DI157">
        <v>0</v>
      </c>
      <c r="DJ157">
        <v>0</v>
      </c>
      <c r="DK157">
        <v>0</v>
      </c>
      <c r="DL157">
        <v>0</v>
      </c>
      <c r="DM157">
        <v>0</v>
      </c>
      <c r="DN157">
        <f>SUM(I157,K157,M157,O157,R157,T157,V157,X157,Z157,AB157,AD157,AF157,AH157,AJ157,AL157,AN157,AP157,AR157,AT157,AV157,AX157,AZ157,BB157,BD157)</f>
        <v>0</v>
      </c>
      <c r="DO157">
        <f>SUM(BF157,BH157,BJ157,BL157,BN157,BP157,BR157,BS157,BT157,BU157,BX157,CA157,CD157,CG157,CJ157,CM157,CO157,CQ157,CS157)</f>
        <v>0</v>
      </c>
      <c r="DP157">
        <f>SUM(H157,J157,L157,N157,P157,Q157,S157,U157,W157,Y157,AA157,AC157,AE157,AG157,AI157,AK157,AM157,AO157,AQ157,AS157,AU157,AW157,AY157,BA157,BC157)</f>
        <v>0</v>
      </c>
      <c r="DQ157">
        <f>SUM(BE157,BG157,BI157,BK157,BM157,BO157,BQ157,BW157,BZ157,CC157,CF157,CI157,CL157,CN157,CP157,CR157,CT157:DM157)</f>
        <v>1</v>
      </c>
    </row>
    <row r="158" spans="1:121" x14ac:dyDescent="0.6">
      <c r="A158">
        <v>151</v>
      </c>
      <c r="B158" t="s">
        <v>192</v>
      </c>
      <c r="C158" s="15">
        <f>SUM(H158:DM158)</f>
        <v>1</v>
      </c>
      <c r="D158">
        <f>MAX(H158:DM158)</f>
        <v>1</v>
      </c>
      <c r="E158">
        <f>DN158+DO158</f>
        <v>0</v>
      </c>
      <c r="F158">
        <f>DP158+DQ158</f>
        <v>1</v>
      </c>
      <c r="G158">
        <f>SUM(BV158,BY158,CB158,CE158,CH158,CK158)</f>
        <v>0</v>
      </c>
      <c r="AS158">
        <v>0</v>
      </c>
      <c r="AT158">
        <v>0</v>
      </c>
      <c r="AU158">
        <v>0</v>
      </c>
      <c r="AV158">
        <v>0</v>
      </c>
      <c r="AW158">
        <v>0</v>
      </c>
      <c r="AX158">
        <v>0</v>
      </c>
      <c r="AY158">
        <v>0</v>
      </c>
      <c r="AZ158">
        <v>0</v>
      </c>
      <c r="BA158">
        <v>0</v>
      </c>
      <c r="BB158">
        <v>0</v>
      </c>
      <c r="BC158">
        <v>0</v>
      </c>
      <c r="BD158">
        <v>0</v>
      </c>
      <c r="BE158">
        <v>0</v>
      </c>
      <c r="BF158">
        <v>0</v>
      </c>
      <c r="BG158">
        <v>0</v>
      </c>
      <c r="BH158">
        <v>0</v>
      </c>
      <c r="BI158">
        <v>0</v>
      </c>
      <c r="BJ158">
        <v>0</v>
      </c>
      <c r="BL158">
        <v>0</v>
      </c>
      <c r="BN158">
        <v>0</v>
      </c>
      <c r="BP158">
        <v>0</v>
      </c>
      <c r="BR158">
        <v>0</v>
      </c>
      <c r="BS158">
        <v>0</v>
      </c>
      <c r="BT158">
        <v>0</v>
      </c>
      <c r="BU158">
        <v>0</v>
      </c>
      <c r="BV158">
        <v>0</v>
      </c>
      <c r="BW158">
        <v>0</v>
      </c>
      <c r="BX158">
        <v>0</v>
      </c>
      <c r="BY158">
        <v>0</v>
      </c>
      <c r="BZ158">
        <v>0</v>
      </c>
      <c r="CA158">
        <v>0</v>
      </c>
      <c r="CB158">
        <v>0</v>
      </c>
      <c r="CC158">
        <v>0</v>
      </c>
      <c r="CD158">
        <v>0</v>
      </c>
      <c r="CE158">
        <v>0</v>
      </c>
      <c r="CF158">
        <v>0</v>
      </c>
      <c r="CG158">
        <v>0</v>
      </c>
      <c r="CH158">
        <v>0</v>
      </c>
      <c r="CI158">
        <v>0</v>
      </c>
      <c r="CJ158">
        <v>0</v>
      </c>
      <c r="CK158">
        <v>0</v>
      </c>
      <c r="CL158">
        <v>0</v>
      </c>
      <c r="CM158">
        <v>0</v>
      </c>
      <c r="CN158">
        <v>0</v>
      </c>
      <c r="CO158">
        <v>0</v>
      </c>
      <c r="CP158">
        <v>0</v>
      </c>
      <c r="CQ158">
        <v>0</v>
      </c>
      <c r="CR158">
        <v>0</v>
      </c>
      <c r="CS158">
        <v>0</v>
      </c>
      <c r="CT158">
        <v>0</v>
      </c>
      <c r="CU158">
        <v>0</v>
      </c>
      <c r="CV158">
        <v>0</v>
      </c>
      <c r="CW158">
        <v>1</v>
      </c>
      <c r="CX158">
        <v>0</v>
      </c>
      <c r="CY158">
        <v>0</v>
      </c>
      <c r="CZ158">
        <v>0</v>
      </c>
      <c r="DA158">
        <v>0</v>
      </c>
      <c r="DB158">
        <v>0</v>
      </c>
      <c r="DC158">
        <v>0</v>
      </c>
      <c r="DD158">
        <v>0</v>
      </c>
      <c r="DE158">
        <v>0</v>
      </c>
      <c r="DF158">
        <v>0</v>
      </c>
      <c r="DG158">
        <v>0</v>
      </c>
      <c r="DH158">
        <v>0</v>
      </c>
      <c r="DI158">
        <v>0</v>
      </c>
      <c r="DJ158">
        <v>0</v>
      </c>
      <c r="DK158">
        <v>0</v>
      </c>
      <c r="DL158">
        <v>0</v>
      </c>
      <c r="DM158">
        <v>0</v>
      </c>
      <c r="DN158">
        <f>SUM(I158,K158,M158,O158,R158,T158,V158,X158,Z158,AB158,AD158,AF158,AH158,AJ158,AL158,AN158,AP158,AR158,AT158,AV158,AX158,AZ158,BB158,BD158)</f>
        <v>0</v>
      </c>
      <c r="DO158">
        <f>SUM(BF158,BH158,BJ158,BL158,BN158,BP158,BR158,BS158,BT158,BU158,BX158,CA158,CD158,CG158,CJ158,CM158,CO158,CQ158,CS158)</f>
        <v>0</v>
      </c>
      <c r="DP158">
        <f>SUM(H158,J158,L158,N158,P158,Q158,S158,U158,W158,Y158,AA158,AC158,AE158,AG158,AI158,AK158,AM158,AO158,AQ158,AS158,AU158,AW158,AY158,BA158,BC158)</f>
        <v>0</v>
      </c>
      <c r="DQ158">
        <f>SUM(BE158,BG158,BI158,BK158,BM158,BO158,BQ158,BW158,BZ158,CC158,CF158,CI158,CL158,CN158,CP158,CR158,CT158:DM158)</f>
        <v>1</v>
      </c>
    </row>
    <row r="159" spans="1:121" x14ac:dyDescent="0.6">
      <c r="A159">
        <v>152</v>
      </c>
      <c r="B159" t="s">
        <v>198</v>
      </c>
      <c r="C159" s="15">
        <f>SUM(H159:DM159)</f>
        <v>1</v>
      </c>
      <c r="D159">
        <f>MAX(H159:DM159)</f>
        <v>1</v>
      </c>
      <c r="E159">
        <f>DN159+DO159</f>
        <v>0</v>
      </c>
      <c r="F159">
        <f>DP159+DQ159</f>
        <v>0</v>
      </c>
      <c r="G159">
        <f>SUM(BV159,BY159,CB159,CE159,CH159,CK159)</f>
        <v>1</v>
      </c>
      <c r="AS159">
        <v>0</v>
      </c>
      <c r="AT159">
        <v>0</v>
      </c>
      <c r="AU159">
        <v>0</v>
      </c>
      <c r="AV159">
        <v>0</v>
      </c>
      <c r="AW159">
        <v>0</v>
      </c>
      <c r="AX159">
        <v>0</v>
      </c>
      <c r="AY159">
        <v>0</v>
      </c>
      <c r="AZ159">
        <v>0</v>
      </c>
      <c r="BA159">
        <v>0</v>
      </c>
      <c r="BB159">
        <v>0</v>
      </c>
      <c r="BC159">
        <v>0</v>
      </c>
      <c r="BD159">
        <v>0</v>
      </c>
      <c r="BE159">
        <v>0</v>
      </c>
      <c r="BF159">
        <v>0</v>
      </c>
      <c r="BG159">
        <v>0</v>
      </c>
      <c r="BH159">
        <v>0</v>
      </c>
      <c r="BI159">
        <v>0</v>
      </c>
      <c r="BJ159">
        <v>0</v>
      </c>
      <c r="BL159">
        <v>0</v>
      </c>
      <c r="BN159">
        <v>0</v>
      </c>
      <c r="BP159">
        <v>0</v>
      </c>
      <c r="BR159">
        <v>0</v>
      </c>
      <c r="BS159">
        <v>0</v>
      </c>
      <c r="BT159">
        <v>0</v>
      </c>
      <c r="BU159">
        <v>0</v>
      </c>
      <c r="BV159">
        <v>0</v>
      </c>
      <c r="BW159">
        <v>0</v>
      </c>
      <c r="BX159">
        <v>0</v>
      </c>
      <c r="BY159">
        <v>0</v>
      </c>
      <c r="BZ159">
        <v>0</v>
      </c>
      <c r="CA159">
        <v>0</v>
      </c>
      <c r="CB159">
        <v>0</v>
      </c>
      <c r="CC159">
        <v>0</v>
      </c>
      <c r="CD159">
        <v>0</v>
      </c>
      <c r="CE159">
        <v>1</v>
      </c>
      <c r="CF159">
        <v>0</v>
      </c>
      <c r="CG159">
        <v>0</v>
      </c>
      <c r="CH159">
        <v>0</v>
      </c>
      <c r="CI159">
        <v>0</v>
      </c>
      <c r="CJ159">
        <v>0</v>
      </c>
      <c r="CK159">
        <v>0</v>
      </c>
      <c r="CL159">
        <v>0</v>
      </c>
      <c r="CM159">
        <v>0</v>
      </c>
      <c r="CN159">
        <v>0</v>
      </c>
      <c r="CO159">
        <v>0</v>
      </c>
      <c r="CP159">
        <v>0</v>
      </c>
      <c r="CQ159">
        <v>0</v>
      </c>
      <c r="CR159">
        <v>0</v>
      </c>
      <c r="CS159">
        <v>0</v>
      </c>
      <c r="CT159">
        <v>0</v>
      </c>
      <c r="CU159">
        <v>0</v>
      </c>
      <c r="CV159">
        <v>0</v>
      </c>
      <c r="CW159">
        <v>0</v>
      </c>
      <c r="CX159">
        <v>0</v>
      </c>
      <c r="CY159">
        <v>0</v>
      </c>
      <c r="CZ159">
        <v>0</v>
      </c>
      <c r="DA159">
        <v>0</v>
      </c>
      <c r="DB159">
        <v>0</v>
      </c>
      <c r="DC159">
        <v>0</v>
      </c>
      <c r="DD159">
        <v>0</v>
      </c>
      <c r="DE159">
        <v>0</v>
      </c>
      <c r="DF159">
        <v>0</v>
      </c>
      <c r="DG159">
        <v>0</v>
      </c>
      <c r="DH159">
        <v>0</v>
      </c>
      <c r="DI159">
        <v>0</v>
      </c>
      <c r="DJ159">
        <v>0</v>
      </c>
      <c r="DK159">
        <v>0</v>
      </c>
      <c r="DL159">
        <v>0</v>
      </c>
      <c r="DM159">
        <v>0</v>
      </c>
      <c r="DN159">
        <f>SUM(I159,K159,M159,O159,R159,T159,V159,X159,Z159,AB159,AD159,AF159,AH159,AJ159,AL159,AN159,AP159,AR159,AT159,AV159,AX159,AZ159,BB159,BD159)</f>
        <v>0</v>
      </c>
      <c r="DO159">
        <f>SUM(BF159,BH159,BJ159,BL159,BN159,BP159,BR159,BS159,BT159,BU159,BX159,CA159,CD159,CG159,CJ159,CM159,CO159,CQ159,CS159)</f>
        <v>0</v>
      </c>
      <c r="DP159">
        <f>SUM(H159,J159,L159,N159,P159,Q159,S159,U159,W159,Y159,AA159,AC159,AE159,AG159,AI159,AK159,AM159,AO159,AQ159,AS159,AU159,AW159,AY159,BA159,BC159)</f>
        <v>0</v>
      </c>
      <c r="DQ159">
        <f>SUM(BE159,BG159,BI159,BK159,BM159,BO159,BQ159,BW159,BZ159,CC159,CF159,CI159,CL159,CN159,CP159,CR159,CT159:DM159)</f>
        <v>0</v>
      </c>
    </row>
    <row r="160" spans="1:121" x14ac:dyDescent="0.6">
      <c r="A160">
        <v>153</v>
      </c>
      <c r="B160" t="s">
        <v>196</v>
      </c>
      <c r="C160" s="15">
        <f>SUM(H160:DM160)</f>
        <v>1</v>
      </c>
      <c r="D160">
        <f>MAX(H160:DM160)</f>
        <v>1</v>
      </c>
      <c r="E160">
        <f>DN160+DO160</f>
        <v>0</v>
      </c>
      <c r="F160">
        <f>DP160+DQ160</f>
        <v>0</v>
      </c>
      <c r="G160">
        <f>SUM(BV160,BY160,CB160,CE160,CH160,CK160)</f>
        <v>1</v>
      </c>
      <c r="AS160">
        <v>0</v>
      </c>
      <c r="AT160">
        <v>0</v>
      </c>
      <c r="AU160">
        <v>0</v>
      </c>
      <c r="AV160">
        <v>0</v>
      </c>
      <c r="AW160">
        <v>0</v>
      </c>
      <c r="AX160">
        <v>0</v>
      </c>
      <c r="AY160">
        <v>0</v>
      </c>
      <c r="AZ160">
        <v>0</v>
      </c>
      <c r="BA160">
        <v>0</v>
      </c>
      <c r="BB160">
        <v>0</v>
      </c>
      <c r="BC160">
        <v>0</v>
      </c>
      <c r="BD160">
        <v>0</v>
      </c>
      <c r="BE160">
        <v>0</v>
      </c>
      <c r="BF160">
        <v>0</v>
      </c>
      <c r="BG160">
        <v>0</v>
      </c>
      <c r="BH160">
        <v>0</v>
      </c>
      <c r="BI160">
        <v>0</v>
      </c>
      <c r="BJ160">
        <v>0</v>
      </c>
      <c r="BL160">
        <v>0</v>
      </c>
      <c r="BN160">
        <v>0</v>
      </c>
      <c r="BP160">
        <v>0</v>
      </c>
      <c r="BR160">
        <v>0</v>
      </c>
      <c r="BS160">
        <v>0</v>
      </c>
      <c r="BT160">
        <v>0</v>
      </c>
      <c r="BU160">
        <v>0</v>
      </c>
      <c r="BV160">
        <v>0</v>
      </c>
      <c r="BW160">
        <v>0</v>
      </c>
      <c r="BX160">
        <v>0</v>
      </c>
      <c r="BY160">
        <v>0</v>
      </c>
      <c r="BZ160">
        <v>0</v>
      </c>
      <c r="CA160">
        <v>0</v>
      </c>
      <c r="CB160">
        <v>0</v>
      </c>
      <c r="CC160">
        <v>0</v>
      </c>
      <c r="CD160">
        <v>0</v>
      </c>
      <c r="CE160">
        <v>0</v>
      </c>
      <c r="CF160">
        <v>0</v>
      </c>
      <c r="CG160">
        <v>0</v>
      </c>
      <c r="CH160">
        <v>1</v>
      </c>
      <c r="CI160">
        <v>0</v>
      </c>
      <c r="CJ160">
        <v>0</v>
      </c>
      <c r="CK160">
        <v>0</v>
      </c>
      <c r="CL160">
        <v>0</v>
      </c>
      <c r="CM160">
        <v>0</v>
      </c>
      <c r="CN160">
        <v>0</v>
      </c>
      <c r="CO160">
        <v>0</v>
      </c>
      <c r="CP160">
        <v>0</v>
      </c>
      <c r="CQ160">
        <v>0</v>
      </c>
      <c r="CR160">
        <v>0</v>
      </c>
      <c r="CS160">
        <v>0</v>
      </c>
      <c r="CT160">
        <v>0</v>
      </c>
      <c r="CU160">
        <v>0</v>
      </c>
      <c r="CV160">
        <v>0</v>
      </c>
      <c r="CW160">
        <v>0</v>
      </c>
      <c r="CX160">
        <v>0</v>
      </c>
      <c r="CY160">
        <v>0</v>
      </c>
      <c r="CZ160">
        <v>0</v>
      </c>
      <c r="DA160">
        <v>0</v>
      </c>
      <c r="DB160">
        <v>0</v>
      </c>
      <c r="DC160">
        <v>0</v>
      </c>
      <c r="DD160">
        <v>0</v>
      </c>
      <c r="DE160">
        <v>0</v>
      </c>
      <c r="DF160">
        <v>0</v>
      </c>
      <c r="DG160">
        <v>0</v>
      </c>
      <c r="DH160">
        <v>0</v>
      </c>
      <c r="DI160">
        <v>0</v>
      </c>
      <c r="DJ160">
        <v>0</v>
      </c>
      <c r="DK160">
        <v>0</v>
      </c>
      <c r="DL160">
        <v>0</v>
      </c>
      <c r="DM160">
        <v>0</v>
      </c>
      <c r="DN160">
        <f>SUM(I160,K160,M160,O160,R160,T160,V160,X160,Z160,AB160,AD160,AF160,AH160,AJ160,AL160,AN160,AP160,AR160,AT160,AV160,AX160,AZ160,BB160,BD160)</f>
        <v>0</v>
      </c>
      <c r="DO160">
        <f>SUM(BF160,BH160,BJ160,BL160,BN160,BP160,BR160,BS160,BT160,BU160,BX160,CA160,CD160,CG160,CJ160,CM160,CO160,CQ160,CS160)</f>
        <v>0</v>
      </c>
      <c r="DP160">
        <f>SUM(H160,J160,L160,N160,P160,Q160,S160,U160,W160,Y160,AA160,AC160,AE160,AG160,AI160,AK160,AM160,AO160,AQ160,AS160,AU160,AW160,AY160,BA160,BC160)</f>
        <v>0</v>
      </c>
      <c r="DQ160">
        <f>SUM(BE160,BG160,BI160,BK160,BM160,BO160,BQ160,BW160,BZ160,CC160,CF160,CI160,CL160,CN160,CP160,CR160,CT160:DM160)</f>
        <v>0</v>
      </c>
    </row>
    <row r="161" spans="1:121" x14ac:dyDescent="0.6">
      <c r="A161">
        <v>154</v>
      </c>
      <c r="B161" t="s">
        <v>197</v>
      </c>
      <c r="C161" s="15">
        <f>SUM(H161:DM161)</f>
        <v>1</v>
      </c>
      <c r="D161">
        <f>MAX(H161:DM161)</f>
        <v>1</v>
      </c>
      <c r="E161">
        <f>DN161+DO161</f>
        <v>0</v>
      </c>
      <c r="F161">
        <f>DP161+DQ161</f>
        <v>1</v>
      </c>
      <c r="G161">
        <f>SUM(BV161,BY161,CB161,CE161,CH161,CK161)</f>
        <v>0</v>
      </c>
      <c r="AS161">
        <v>0</v>
      </c>
      <c r="AT161">
        <v>0</v>
      </c>
      <c r="AU161">
        <v>0</v>
      </c>
      <c r="AV161">
        <v>0</v>
      </c>
      <c r="AW161">
        <v>0</v>
      </c>
      <c r="AX161">
        <v>0</v>
      </c>
      <c r="AY161">
        <v>0</v>
      </c>
      <c r="AZ161">
        <v>0</v>
      </c>
      <c r="BA161">
        <v>0</v>
      </c>
      <c r="BB161">
        <v>0</v>
      </c>
      <c r="BC161">
        <v>0</v>
      </c>
      <c r="BD161">
        <v>0</v>
      </c>
      <c r="BE161">
        <v>0</v>
      </c>
      <c r="BF161">
        <v>0</v>
      </c>
      <c r="BG161">
        <v>0</v>
      </c>
      <c r="BH161">
        <v>0</v>
      </c>
      <c r="BI161">
        <v>0</v>
      </c>
      <c r="BJ161">
        <v>0</v>
      </c>
      <c r="BL161">
        <v>0</v>
      </c>
      <c r="BN161">
        <v>0</v>
      </c>
      <c r="BP161">
        <v>0</v>
      </c>
      <c r="BR161">
        <v>0</v>
      </c>
      <c r="BS161">
        <v>0</v>
      </c>
      <c r="BT161">
        <v>0</v>
      </c>
      <c r="BU161">
        <v>0</v>
      </c>
      <c r="BV161">
        <v>0</v>
      </c>
      <c r="BW161">
        <v>0</v>
      </c>
      <c r="BX161">
        <v>0</v>
      </c>
      <c r="BY161">
        <v>0</v>
      </c>
      <c r="BZ161">
        <v>0</v>
      </c>
      <c r="CA161">
        <v>0</v>
      </c>
      <c r="CB161">
        <v>0</v>
      </c>
      <c r="CC161">
        <v>0</v>
      </c>
      <c r="CD161">
        <v>0</v>
      </c>
      <c r="CE161">
        <v>0</v>
      </c>
      <c r="CF161">
        <v>1</v>
      </c>
      <c r="CG161">
        <v>0</v>
      </c>
      <c r="CH161">
        <v>0</v>
      </c>
      <c r="CI161">
        <v>0</v>
      </c>
      <c r="CJ161">
        <v>0</v>
      </c>
      <c r="CK161">
        <v>0</v>
      </c>
      <c r="CL161">
        <v>0</v>
      </c>
      <c r="CM161">
        <v>0</v>
      </c>
      <c r="CN161">
        <v>0</v>
      </c>
      <c r="CO161">
        <v>0</v>
      </c>
      <c r="CP161">
        <v>0</v>
      </c>
      <c r="CQ161">
        <v>0</v>
      </c>
      <c r="CR161">
        <v>0</v>
      </c>
      <c r="CS161">
        <v>0</v>
      </c>
      <c r="CT161">
        <v>0</v>
      </c>
      <c r="CU161">
        <v>0</v>
      </c>
      <c r="CV161">
        <v>0</v>
      </c>
      <c r="CW161">
        <v>0</v>
      </c>
      <c r="CX161">
        <v>0</v>
      </c>
      <c r="CY161">
        <v>0</v>
      </c>
      <c r="CZ161">
        <v>0</v>
      </c>
      <c r="DA161">
        <v>0</v>
      </c>
      <c r="DB161">
        <v>0</v>
      </c>
      <c r="DC161">
        <v>0</v>
      </c>
      <c r="DD161">
        <v>0</v>
      </c>
      <c r="DE161">
        <v>0</v>
      </c>
      <c r="DF161">
        <v>0</v>
      </c>
      <c r="DG161">
        <v>0</v>
      </c>
      <c r="DH161">
        <v>0</v>
      </c>
      <c r="DI161">
        <v>0</v>
      </c>
      <c r="DJ161">
        <v>0</v>
      </c>
      <c r="DK161">
        <v>0</v>
      </c>
      <c r="DL161">
        <v>0</v>
      </c>
      <c r="DM161">
        <v>0</v>
      </c>
      <c r="DN161">
        <f>SUM(I161,K161,M161,O161,R161,T161,V161,X161,Z161,AB161,AD161,AF161,AH161,AJ161,AL161,AN161,AP161,AR161,AT161,AV161,AX161,AZ161,BB161,BD161)</f>
        <v>0</v>
      </c>
      <c r="DO161">
        <f>SUM(BF161,BH161,BJ161,BL161,BN161,BP161,BR161,BS161,BT161,BU161,BX161,CA161,CD161,CG161,CJ161,CM161,CO161,CQ161,CS161)</f>
        <v>0</v>
      </c>
      <c r="DP161">
        <f>SUM(H161,J161,L161,N161,P161,Q161,S161,U161,W161,Y161,AA161,AC161,AE161,AG161,AI161,AK161,AM161,AO161,AQ161,AS161,AU161,AW161,AY161,BA161,BC161)</f>
        <v>0</v>
      </c>
      <c r="DQ161">
        <f>SUM(BE161,BG161,BI161,BK161,BM161,BO161,BQ161,BW161,BZ161,CC161,CF161,CI161,CL161,CN161,CP161,CR161,CT161:DM161)</f>
        <v>1</v>
      </c>
    </row>
    <row r="162" spans="1:121" x14ac:dyDescent="0.6">
      <c r="A162">
        <v>155</v>
      </c>
      <c r="B162" t="s">
        <v>238</v>
      </c>
      <c r="C162" s="15">
        <f>SUM(H162:DM162)</f>
        <v>1</v>
      </c>
      <c r="D162">
        <f>MAX(H162:DM162)</f>
        <v>1</v>
      </c>
      <c r="E162">
        <f>DN162+DO162</f>
        <v>0</v>
      </c>
      <c r="F162">
        <f>DP162+DQ162</f>
        <v>1</v>
      </c>
      <c r="G162">
        <f>SUM(BV162,BY162,CB162,CE162,CH162,CK162)</f>
        <v>0</v>
      </c>
      <c r="AI162">
        <v>1</v>
      </c>
      <c r="DN162">
        <f>SUM(I162,K162,M162,O162,R162,T162,V162,X162,Z162,AB162,AD162,AF162,AH162,AJ162,AL162,AN162,AP162,AR162,AT162,AV162,AX162,AZ162,BB162,BD162)</f>
        <v>0</v>
      </c>
      <c r="DO162">
        <f>SUM(BF162,BH162,BJ162,BL162,BN162,BP162,BR162,BS162,BT162,BU162,BX162,CA162,CD162,CG162,CJ162,CM162,CO162,CQ162,CS162)</f>
        <v>0</v>
      </c>
      <c r="DP162">
        <f>SUM(H162,J162,L162,N162,P162,Q162,S162,U162,W162,Y162,AA162,AC162,AE162,AG162,AI162,AK162,AM162,AO162,AQ162,AS162,AU162,AW162,AY162,BA162,BC162)</f>
        <v>1</v>
      </c>
      <c r="DQ162">
        <f>SUM(BE162,BG162,BI162,BK162,BM162,BO162,BQ162,BW162,BZ162,CC162,CF162,CI162,CL162,CN162,CP162,CR162,CT162:DM162)</f>
        <v>0</v>
      </c>
    </row>
    <row r="163" spans="1:121" x14ac:dyDescent="0.6">
      <c r="A163">
        <v>156</v>
      </c>
      <c r="B163" t="s">
        <v>220</v>
      </c>
      <c r="C163" s="15">
        <f>SUM(H163:DM163)</f>
        <v>1</v>
      </c>
      <c r="D163">
        <f>MAX(H163:DM163)</f>
        <v>1</v>
      </c>
      <c r="E163">
        <f>DN163+DO163</f>
        <v>0</v>
      </c>
      <c r="F163">
        <f>DP163+DQ163</f>
        <v>1</v>
      </c>
      <c r="G163">
        <f>SUM(BV163,BY163,CB163,CE163,CH163,CK163)</f>
        <v>0</v>
      </c>
      <c r="AS163">
        <v>0</v>
      </c>
      <c r="AT163">
        <v>0</v>
      </c>
      <c r="AU163">
        <v>0</v>
      </c>
      <c r="AV163">
        <v>0</v>
      </c>
      <c r="AW163">
        <v>1</v>
      </c>
      <c r="AX163">
        <v>0</v>
      </c>
      <c r="AY163">
        <v>0</v>
      </c>
      <c r="AZ163">
        <v>0</v>
      </c>
      <c r="BA163">
        <v>0</v>
      </c>
      <c r="BB163">
        <v>0</v>
      </c>
      <c r="BC163">
        <v>0</v>
      </c>
      <c r="BD163">
        <v>0</v>
      </c>
      <c r="BE163">
        <v>0</v>
      </c>
      <c r="BF163">
        <v>0</v>
      </c>
      <c r="BG163">
        <v>0</v>
      </c>
      <c r="BH163">
        <v>0</v>
      </c>
      <c r="BI163">
        <v>0</v>
      </c>
      <c r="BJ163">
        <v>0</v>
      </c>
      <c r="BL163">
        <v>0</v>
      </c>
      <c r="BN163">
        <v>0</v>
      </c>
      <c r="BP163">
        <v>0</v>
      </c>
      <c r="BR163">
        <v>0</v>
      </c>
      <c r="BS163">
        <v>0</v>
      </c>
      <c r="BT163">
        <v>0</v>
      </c>
      <c r="BU163">
        <v>0</v>
      </c>
      <c r="BV163">
        <v>0</v>
      </c>
      <c r="BW163">
        <v>0</v>
      </c>
      <c r="BX163">
        <v>0</v>
      </c>
      <c r="BY163">
        <v>0</v>
      </c>
      <c r="BZ163">
        <v>0</v>
      </c>
      <c r="CA163">
        <v>0</v>
      </c>
      <c r="CB163">
        <v>0</v>
      </c>
      <c r="CC163">
        <v>0</v>
      </c>
      <c r="CD163">
        <v>0</v>
      </c>
      <c r="CE163">
        <v>0</v>
      </c>
      <c r="CF163">
        <v>0</v>
      </c>
      <c r="CG163">
        <v>0</v>
      </c>
      <c r="CH163">
        <v>0</v>
      </c>
      <c r="CI163">
        <v>0</v>
      </c>
      <c r="CJ163">
        <v>0</v>
      </c>
      <c r="CK163">
        <v>0</v>
      </c>
      <c r="CL163">
        <v>0</v>
      </c>
      <c r="CM163">
        <v>0</v>
      </c>
      <c r="CN163">
        <v>0</v>
      </c>
      <c r="CO163">
        <v>0</v>
      </c>
      <c r="CP163">
        <v>0</v>
      </c>
      <c r="CQ163">
        <v>0</v>
      </c>
      <c r="CR163">
        <v>0</v>
      </c>
      <c r="CS163">
        <v>0</v>
      </c>
      <c r="CT163">
        <v>0</v>
      </c>
      <c r="CU163">
        <v>0</v>
      </c>
      <c r="CV163">
        <v>0</v>
      </c>
      <c r="CW163">
        <v>0</v>
      </c>
      <c r="CX163">
        <v>0</v>
      </c>
      <c r="CY163">
        <v>0</v>
      </c>
      <c r="CZ163">
        <v>0</v>
      </c>
      <c r="DA163">
        <v>0</v>
      </c>
      <c r="DB163">
        <v>0</v>
      </c>
      <c r="DC163">
        <v>0</v>
      </c>
      <c r="DD163">
        <v>0</v>
      </c>
      <c r="DE163">
        <v>0</v>
      </c>
      <c r="DF163">
        <v>0</v>
      </c>
      <c r="DG163">
        <v>0</v>
      </c>
      <c r="DH163">
        <v>0</v>
      </c>
      <c r="DI163">
        <v>0</v>
      </c>
      <c r="DJ163">
        <v>0</v>
      </c>
      <c r="DK163">
        <v>0</v>
      </c>
      <c r="DL163">
        <v>0</v>
      </c>
      <c r="DM163">
        <v>0</v>
      </c>
      <c r="DN163">
        <f>SUM(I163,K163,M163,O163,R163,T163,V163,X163,Z163,AB163,AD163,AF163,AH163,AJ163,AL163,AN163,AP163,AR163,AT163,AV163,AX163,AZ163,BB163,BD163)</f>
        <v>0</v>
      </c>
      <c r="DO163">
        <f>SUM(BF163,BH163,BJ163,BL163,BN163,BP163,BR163,BS163,BT163,BU163,BX163,CA163,CD163,CG163,CJ163,CM163,CO163,CQ163,CS163)</f>
        <v>0</v>
      </c>
      <c r="DP163">
        <f>SUM(H163,J163,L163,N163,P163,Q163,S163,U163,W163,Y163,AA163,AC163,AE163,AG163,AI163,AK163,AM163,AO163,AQ163,AS163,AU163,AW163,AY163,BA163,BC163)</f>
        <v>1</v>
      </c>
      <c r="DQ163">
        <f>SUM(BE163,BG163,BI163,BK163,BM163,BO163,BQ163,BW163,BZ163,CC163,CF163,CI163,CL163,CN163,CP163,CR163,CT163:DM163)</f>
        <v>0</v>
      </c>
    </row>
    <row r="164" spans="1:121" x14ac:dyDescent="0.6">
      <c r="A164">
        <v>157</v>
      </c>
      <c r="B164" t="s">
        <v>193</v>
      </c>
      <c r="C164" s="15">
        <f>SUM(H164:DM164)</f>
        <v>1</v>
      </c>
      <c r="D164">
        <f>MAX(H164:DM164)</f>
        <v>1</v>
      </c>
      <c r="E164">
        <f>DN164+DO164</f>
        <v>0</v>
      </c>
      <c r="F164">
        <f>DP164+DQ164</f>
        <v>1</v>
      </c>
      <c r="G164">
        <f>SUM(BV164,BY164,CB164,CE164,CH164,CK164)</f>
        <v>0</v>
      </c>
      <c r="AS164">
        <v>0</v>
      </c>
      <c r="AT164">
        <v>0</v>
      </c>
      <c r="AU164">
        <v>0</v>
      </c>
      <c r="AV164">
        <v>0</v>
      </c>
      <c r="AW164">
        <v>0</v>
      </c>
      <c r="AX164">
        <v>0</v>
      </c>
      <c r="AY164">
        <v>0</v>
      </c>
      <c r="AZ164">
        <v>0</v>
      </c>
      <c r="BA164">
        <v>0</v>
      </c>
      <c r="BB164">
        <v>0</v>
      </c>
      <c r="BC164">
        <v>0</v>
      </c>
      <c r="BD164">
        <v>0</v>
      </c>
      <c r="BE164">
        <v>0</v>
      </c>
      <c r="BF164">
        <v>0</v>
      </c>
      <c r="BG164">
        <v>0</v>
      </c>
      <c r="BH164">
        <v>0</v>
      </c>
      <c r="BI164">
        <v>0</v>
      </c>
      <c r="BJ164">
        <v>0</v>
      </c>
      <c r="BL164">
        <v>0</v>
      </c>
      <c r="BN164">
        <v>0</v>
      </c>
      <c r="BP164">
        <v>0</v>
      </c>
      <c r="BR164">
        <v>0</v>
      </c>
      <c r="BS164">
        <v>0</v>
      </c>
      <c r="BT164">
        <v>0</v>
      </c>
      <c r="BU164">
        <v>0</v>
      </c>
      <c r="BV164">
        <v>0</v>
      </c>
      <c r="BW164">
        <v>0</v>
      </c>
      <c r="BX164">
        <v>0</v>
      </c>
      <c r="BY164">
        <v>0</v>
      </c>
      <c r="BZ164">
        <v>0</v>
      </c>
      <c r="CA164">
        <v>0</v>
      </c>
      <c r="CB164">
        <v>0</v>
      </c>
      <c r="CC164">
        <v>0</v>
      </c>
      <c r="CD164">
        <v>0</v>
      </c>
      <c r="CE164">
        <v>0</v>
      </c>
      <c r="CF164">
        <v>0</v>
      </c>
      <c r="CG164">
        <v>0</v>
      </c>
      <c r="CH164">
        <v>0</v>
      </c>
      <c r="CI164">
        <v>0</v>
      </c>
      <c r="CJ164">
        <v>0</v>
      </c>
      <c r="CK164">
        <v>0</v>
      </c>
      <c r="CL164">
        <v>0</v>
      </c>
      <c r="CM164">
        <v>0</v>
      </c>
      <c r="CN164">
        <v>0</v>
      </c>
      <c r="CO164">
        <v>0</v>
      </c>
      <c r="CP164">
        <v>0</v>
      </c>
      <c r="CQ164">
        <v>0</v>
      </c>
      <c r="CR164">
        <v>1</v>
      </c>
      <c r="CS164">
        <v>0</v>
      </c>
      <c r="CT164">
        <v>0</v>
      </c>
      <c r="CU164">
        <v>0</v>
      </c>
      <c r="CV164">
        <v>0</v>
      </c>
      <c r="CW164">
        <v>0</v>
      </c>
      <c r="CX164">
        <v>0</v>
      </c>
      <c r="CY164">
        <v>0</v>
      </c>
      <c r="CZ164">
        <v>0</v>
      </c>
      <c r="DA164">
        <v>0</v>
      </c>
      <c r="DB164">
        <v>0</v>
      </c>
      <c r="DC164">
        <v>0</v>
      </c>
      <c r="DD164">
        <v>0</v>
      </c>
      <c r="DE164">
        <v>0</v>
      </c>
      <c r="DF164">
        <v>0</v>
      </c>
      <c r="DG164">
        <v>0</v>
      </c>
      <c r="DH164">
        <v>0</v>
      </c>
      <c r="DI164">
        <v>0</v>
      </c>
      <c r="DJ164">
        <v>0</v>
      </c>
      <c r="DK164">
        <v>0</v>
      </c>
      <c r="DL164">
        <v>0</v>
      </c>
      <c r="DM164">
        <v>0</v>
      </c>
      <c r="DN164">
        <f>SUM(I164,K164,M164,O164,R164,T164,V164,X164,Z164,AB164,AD164,AF164,AH164,AJ164,AL164,AN164,AP164,AR164,AT164,AV164,AX164,AZ164,BB164,BD164)</f>
        <v>0</v>
      </c>
      <c r="DO164">
        <f>SUM(BF164,BH164,BJ164,BL164,BN164,BP164,BR164,BS164,BT164,BU164,BX164,CA164,CD164,CG164,CJ164,CM164,CO164,CQ164,CS164)</f>
        <v>0</v>
      </c>
      <c r="DP164">
        <f>SUM(H164,J164,L164,N164,P164,Q164,S164,U164,W164,Y164,AA164,AC164,AE164,AG164,AI164,AK164,AM164,AO164,AQ164,AS164,AU164,AW164,AY164,BA164,BC164)</f>
        <v>0</v>
      </c>
      <c r="DQ164">
        <f>SUM(BE164,BG164,BI164,BK164,BM164,BO164,BQ164,BW164,BZ164,CC164,CF164,CI164,CL164,CN164,CP164,CR164,CT164:DM164)</f>
        <v>1</v>
      </c>
    </row>
    <row r="165" spans="1:121" x14ac:dyDescent="0.6">
      <c r="A165">
        <v>158</v>
      </c>
      <c r="B165" t="s">
        <v>199</v>
      </c>
      <c r="C165" s="15">
        <f>SUM(H165:DM165)</f>
        <v>1</v>
      </c>
      <c r="D165">
        <f>MAX(H165:DM165)</f>
        <v>1</v>
      </c>
      <c r="E165">
        <f>DN165+DO165</f>
        <v>1</v>
      </c>
      <c r="F165">
        <f>DP165+DQ165</f>
        <v>0</v>
      </c>
      <c r="G165">
        <f>SUM(BV165,BY165,CB165,CE165,CH165,CK165)</f>
        <v>0</v>
      </c>
      <c r="AS165">
        <v>0</v>
      </c>
      <c r="AT165">
        <v>0</v>
      </c>
      <c r="AU165">
        <v>0</v>
      </c>
      <c r="AV165">
        <v>0</v>
      </c>
      <c r="AW165">
        <v>0</v>
      </c>
      <c r="AX165">
        <v>0</v>
      </c>
      <c r="AY165">
        <v>0</v>
      </c>
      <c r="AZ165">
        <v>0</v>
      </c>
      <c r="BA165">
        <v>0</v>
      </c>
      <c r="BB165">
        <v>0</v>
      </c>
      <c r="BC165">
        <v>0</v>
      </c>
      <c r="BD165">
        <v>0</v>
      </c>
      <c r="BE165">
        <v>0</v>
      </c>
      <c r="BF165">
        <v>0</v>
      </c>
      <c r="BG165">
        <v>0</v>
      </c>
      <c r="BH165">
        <v>0</v>
      </c>
      <c r="BI165">
        <v>0</v>
      </c>
      <c r="BJ165">
        <v>0</v>
      </c>
      <c r="BL165">
        <v>0</v>
      </c>
      <c r="BN165">
        <v>1</v>
      </c>
      <c r="BP165">
        <v>0</v>
      </c>
      <c r="BR165">
        <v>0</v>
      </c>
      <c r="BS165">
        <v>0</v>
      </c>
      <c r="BT165">
        <v>0</v>
      </c>
      <c r="BU165">
        <v>0</v>
      </c>
      <c r="BV165">
        <v>0</v>
      </c>
      <c r="BW165">
        <v>0</v>
      </c>
      <c r="BX165">
        <v>0</v>
      </c>
      <c r="BY165">
        <v>0</v>
      </c>
      <c r="BZ165">
        <v>0</v>
      </c>
      <c r="CA165">
        <v>0</v>
      </c>
      <c r="CB165">
        <v>0</v>
      </c>
      <c r="CC165">
        <v>0</v>
      </c>
      <c r="CD165">
        <v>0</v>
      </c>
      <c r="CE165">
        <v>0</v>
      </c>
      <c r="CF165">
        <v>0</v>
      </c>
      <c r="CG165">
        <v>0</v>
      </c>
      <c r="CH165">
        <v>0</v>
      </c>
      <c r="CI165">
        <v>0</v>
      </c>
      <c r="CJ165">
        <v>0</v>
      </c>
      <c r="CK165">
        <v>0</v>
      </c>
      <c r="CL165">
        <v>0</v>
      </c>
      <c r="CM165">
        <v>0</v>
      </c>
      <c r="CN165">
        <v>0</v>
      </c>
      <c r="CO165">
        <v>0</v>
      </c>
      <c r="CP165">
        <v>0</v>
      </c>
      <c r="CQ165">
        <v>0</v>
      </c>
      <c r="CR165">
        <v>0</v>
      </c>
      <c r="CS165">
        <v>0</v>
      </c>
      <c r="CT165">
        <v>0</v>
      </c>
      <c r="CU165">
        <v>0</v>
      </c>
      <c r="CV165">
        <v>0</v>
      </c>
      <c r="CW165">
        <v>0</v>
      </c>
      <c r="CX165">
        <v>0</v>
      </c>
      <c r="CY165">
        <v>0</v>
      </c>
      <c r="CZ165">
        <v>0</v>
      </c>
      <c r="DA165">
        <v>0</v>
      </c>
      <c r="DB165">
        <v>0</v>
      </c>
      <c r="DC165">
        <v>0</v>
      </c>
      <c r="DD165">
        <v>0</v>
      </c>
      <c r="DE165">
        <v>0</v>
      </c>
      <c r="DF165">
        <v>0</v>
      </c>
      <c r="DG165">
        <v>0</v>
      </c>
      <c r="DH165">
        <v>0</v>
      </c>
      <c r="DI165">
        <v>0</v>
      </c>
      <c r="DJ165">
        <v>0</v>
      </c>
      <c r="DK165">
        <v>0</v>
      </c>
      <c r="DL165">
        <v>0</v>
      </c>
      <c r="DM165">
        <v>0</v>
      </c>
      <c r="DN165">
        <f>SUM(I165,K165,M165,O165,R165,T165,V165,X165,Z165,AB165,AD165,AF165,AH165,AJ165,AL165,AN165,AP165,AR165,AT165,AV165,AX165,AZ165,BB165,BD165)</f>
        <v>0</v>
      </c>
      <c r="DO165">
        <f>SUM(BF165,BH165,BJ165,BL165,BN165,BP165,BR165,BS165,BT165,BU165,BX165,CA165,CD165,CG165,CJ165,CM165,CO165,CQ165,CS165)</f>
        <v>1</v>
      </c>
      <c r="DP165">
        <f>SUM(H165,J165,L165,N165,P165,Q165,S165,U165,W165,Y165,AA165,AC165,AE165,AG165,AI165,AK165,AM165,AO165,AQ165,AS165,AU165,AW165,AY165,BA165,BC165)</f>
        <v>0</v>
      </c>
      <c r="DQ165">
        <f>SUM(BE165,BG165,BI165,BK165,BM165,BO165,BQ165,BW165,BZ165,CC165,CF165,CI165,CL165,CN165,CP165,CR165,CT165:DM165)</f>
        <v>0</v>
      </c>
    </row>
    <row r="166" spans="1:121" x14ac:dyDescent="0.6">
      <c r="B166" t="s">
        <v>339</v>
      </c>
      <c r="C166" s="15">
        <f>SUM(H166:DM166)</f>
        <v>5729</v>
      </c>
      <c r="E166">
        <f t="shared" ref="E166" si="0">DN166+DO166</f>
        <v>2293</v>
      </c>
      <c r="F166">
        <f t="shared" ref="F166" si="1">DP166+DQ166</f>
        <v>3106</v>
      </c>
      <c r="G166">
        <f t="shared" ref="G166" si="2">SUM(BV166,BY166,CB166,CE166,CH166,CK166)</f>
        <v>330</v>
      </c>
      <c r="H166">
        <f t="shared" ref="H166:BS166" si="3">SUM(H5:H165)</f>
        <v>19</v>
      </c>
      <c r="I166">
        <f t="shared" si="3"/>
        <v>55</v>
      </c>
      <c r="J166">
        <f t="shared" si="3"/>
        <v>27</v>
      </c>
      <c r="K166">
        <f t="shared" si="3"/>
        <v>40</v>
      </c>
      <c r="L166">
        <f t="shared" si="3"/>
        <v>34</v>
      </c>
      <c r="M166">
        <f t="shared" si="3"/>
        <v>54</v>
      </c>
      <c r="N166">
        <f t="shared" si="3"/>
        <v>40</v>
      </c>
      <c r="O166">
        <f t="shared" si="3"/>
        <v>40</v>
      </c>
      <c r="P166">
        <f t="shared" si="3"/>
        <v>40</v>
      </c>
      <c r="Q166">
        <f t="shared" si="3"/>
        <v>27</v>
      </c>
      <c r="R166">
        <f t="shared" si="3"/>
        <v>45</v>
      </c>
      <c r="S166">
        <f t="shared" si="3"/>
        <v>34</v>
      </c>
      <c r="T166">
        <f t="shared" si="3"/>
        <v>52</v>
      </c>
      <c r="U166">
        <f t="shared" si="3"/>
        <v>45</v>
      </c>
      <c r="V166">
        <f t="shared" si="3"/>
        <v>45</v>
      </c>
      <c r="W166">
        <f t="shared" si="3"/>
        <v>45</v>
      </c>
      <c r="X166">
        <f t="shared" si="3"/>
        <v>55</v>
      </c>
      <c r="Y166">
        <f t="shared" si="3"/>
        <v>27</v>
      </c>
      <c r="Z166">
        <f t="shared" si="3"/>
        <v>55</v>
      </c>
      <c r="AA166">
        <f t="shared" si="3"/>
        <v>45</v>
      </c>
      <c r="AB166">
        <f t="shared" si="3"/>
        <v>55</v>
      </c>
      <c r="AC166">
        <f t="shared" si="3"/>
        <v>52</v>
      </c>
      <c r="AD166">
        <f t="shared" si="3"/>
        <v>52</v>
      </c>
      <c r="AE166">
        <f t="shared" si="3"/>
        <v>52</v>
      </c>
      <c r="AF166">
        <f t="shared" si="3"/>
        <v>55</v>
      </c>
      <c r="AG166">
        <f t="shared" si="3"/>
        <v>34</v>
      </c>
      <c r="AH166">
        <f t="shared" si="3"/>
        <v>55</v>
      </c>
      <c r="AI166">
        <f t="shared" si="3"/>
        <v>55</v>
      </c>
      <c r="AJ166">
        <f t="shared" si="3"/>
        <v>55</v>
      </c>
      <c r="AK166">
        <f t="shared" si="3"/>
        <v>55</v>
      </c>
      <c r="AL166">
        <f t="shared" si="3"/>
        <v>55</v>
      </c>
      <c r="AM166">
        <f t="shared" si="3"/>
        <v>55</v>
      </c>
      <c r="AN166">
        <f t="shared" si="3"/>
        <v>55</v>
      </c>
      <c r="AO166">
        <f t="shared" si="3"/>
        <v>55</v>
      </c>
      <c r="AP166">
        <f t="shared" si="3"/>
        <v>55</v>
      </c>
      <c r="AQ166">
        <f t="shared" si="3"/>
        <v>55</v>
      </c>
      <c r="AR166">
        <f t="shared" si="3"/>
        <v>55</v>
      </c>
      <c r="AS166">
        <f t="shared" si="3"/>
        <v>55</v>
      </c>
      <c r="AT166">
        <f t="shared" si="3"/>
        <v>55</v>
      </c>
      <c r="AU166">
        <f t="shared" si="3"/>
        <v>55</v>
      </c>
      <c r="AV166">
        <f t="shared" si="3"/>
        <v>55</v>
      </c>
      <c r="AW166">
        <f t="shared" si="3"/>
        <v>55</v>
      </c>
      <c r="AX166">
        <f t="shared" si="3"/>
        <v>55</v>
      </c>
      <c r="AY166">
        <f t="shared" si="3"/>
        <v>55</v>
      </c>
      <c r="AZ166">
        <f t="shared" si="3"/>
        <v>55</v>
      </c>
      <c r="BA166">
        <f t="shared" si="3"/>
        <v>55</v>
      </c>
      <c r="BB166">
        <f t="shared" si="3"/>
        <v>55</v>
      </c>
      <c r="BC166">
        <f t="shared" si="3"/>
        <v>55</v>
      </c>
      <c r="BD166">
        <f t="shared" si="3"/>
        <v>55</v>
      </c>
      <c r="BE166">
        <f t="shared" si="3"/>
        <v>55</v>
      </c>
      <c r="BF166">
        <f t="shared" si="3"/>
        <v>55</v>
      </c>
      <c r="BG166">
        <f t="shared" si="3"/>
        <v>55</v>
      </c>
      <c r="BH166">
        <f t="shared" si="3"/>
        <v>55</v>
      </c>
      <c r="BI166">
        <f t="shared" si="3"/>
        <v>55</v>
      </c>
      <c r="BJ166">
        <f t="shared" si="3"/>
        <v>55</v>
      </c>
      <c r="BK166">
        <f t="shared" si="3"/>
        <v>55</v>
      </c>
      <c r="BL166">
        <f t="shared" si="3"/>
        <v>55</v>
      </c>
      <c r="BM166">
        <f t="shared" si="3"/>
        <v>55</v>
      </c>
      <c r="BN166">
        <f t="shared" si="3"/>
        <v>55</v>
      </c>
      <c r="BO166">
        <f t="shared" si="3"/>
        <v>55</v>
      </c>
      <c r="BP166">
        <f t="shared" si="3"/>
        <v>55</v>
      </c>
      <c r="BQ166">
        <f t="shared" si="3"/>
        <v>55</v>
      </c>
      <c r="BR166">
        <f t="shared" si="3"/>
        <v>55</v>
      </c>
      <c r="BS166">
        <f t="shared" si="3"/>
        <v>55</v>
      </c>
      <c r="BT166">
        <f t="shared" ref="BT166:DL166" si="4">SUM(BT5:BT165)</f>
        <v>55</v>
      </c>
      <c r="BU166">
        <f t="shared" si="4"/>
        <v>55</v>
      </c>
      <c r="BV166">
        <f t="shared" si="4"/>
        <v>55</v>
      </c>
      <c r="BW166">
        <f t="shared" si="4"/>
        <v>55</v>
      </c>
      <c r="BX166">
        <f t="shared" si="4"/>
        <v>55</v>
      </c>
      <c r="BY166">
        <f t="shared" si="4"/>
        <v>55</v>
      </c>
      <c r="BZ166">
        <f t="shared" si="4"/>
        <v>55</v>
      </c>
      <c r="CA166">
        <f t="shared" si="4"/>
        <v>55</v>
      </c>
      <c r="CB166">
        <f t="shared" si="4"/>
        <v>55</v>
      </c>
      <c r="CC166">
        <f t="shared" si="4"/>
        <v>55</v>
      </c>
      <c r="CD166">
        <f t="shared" si="4"/>
        <v>55</v>
      </c>
      <c r="CE166">
        <f t="shared" si="4"/>
        <v>55</v>
      </c>
      <c r="CF166">
        <f t="shared" si="4"/>
        <v>55</v>
      </c>
      <c r="CG166">
        <f t="shared" si="4"/>
        <v>55</v>
      </c>
      <c r="CH166">
        <f t="shared" si="4"/>
        <v>55</v>
      </c>
      <c r="CI166">
        <f t="shared" si="4"/>
        <v>55</v>
      </c>
      <c r="CJ166">
        <f t="shared" si="4"/>
        <v>55</v>
      </c>
      <c r="CK166">
        <f t="shared" si="4"/>
        <v>55</v>
      </c>
      <c r="CL166">
        <f t="shared" si="4"/>
        <v>55</v>
      </c>
      <c r="CM166">
        <f t="shared" si="4"/>
        <v>55</v>
      </c>
      <c r="CN166">
        <f t="shared" si="4"/>
        <v>55</v>
      </c>
      <c r="CO166">
        <f t="shared" si="4"/>
        <v>55</v>
      </c>
      <c r="CP166">
        <f t="shared" si="4"/>
        <v>55</v>
      </c>
      <c r="CQ166">
        <f t="shared" si="4"/>
        <v>55</v>
      </c>
      <c r="CR166">
        <f t="shared" si="4"/>
        <v>55</v>
      </c>
      <c r="CS166">
        <f t="shared" si="4"/>
        <v>40</v>
      </c>
      <c r="CT166">
        <f t="shared" si="4"/>
        <v>55</v>
      </c>
      <c r="CU166">
        <f t="shared" si="4"/>
        <v>55</v>
      </c>
      <c r="CV166">
        <f t="shared" si="4"/>
        <v>55</v>
      </c>
      <c r="CW166">
        <f t="shared" si="4"/>
        <v>55</v>
      </c>
      <c r="CX166">
        <f t="shared" si="4"/>
        <v>55</v>
      </c>
      <c r="CY166">
        <f t="shared" si="4"/>
        <v>55</v>
      </c>
      <c r="CZ166">
        <f t="shared" si="4"/>
        <v>55</v>
      </c>
      <c r="DA166">
        <f t="shared" si="4"/>
        <v>55</v>
      </c>
      <c r="DB166">
        <f t="shared" si="4"/>
        <v>55</v>
      </c>
      <c r="DC166">
        <f t="shared" si="4"/>
        <v>55</v>
      </c>
      <c r="DD166">
        <f t="shared" si="4"/>
        <v>55</v>
      </c>
      <c r="DE166">
        <f t="shared" si="4"/>
        <v>55</v>
      </c>
      <c r="DF166">
        <f t="shared" si="4"/>
        <v>55</v>
      </c>
      <c r="DG166">
        <f t="shared" si="4"/>
        <v>55</v>
      </c>
      <c r="DH166">
        <f t="shared" si="4"/>
        <v>55</v>
      </c>
      <c r="DI166">
        <f t="shared" si="4"/>
        <v>55</v>
      </c>
      <c r="DJ166">
        <f t="shared" si="4"/>
        <v>55</v>
      </c>
      <c r="DK166">
        <f t="shared" si="4"/>
        <v>55</v>
      </c>
      <c r="DL166">
        <f t="shared" si="4"/>
        <v>55</v>
      </c>
      <c r="DM166">
        <f>SUM(DM5:DM165)</f>
        <v>55</v>
      </c>
      <c r="DN166">
        <f>SUM(DN5:DN165)</f>
        <v>1263</v>
      </c>
      <c r="DO166">
        <f>SUM(DO5:DO165)</f>
        <v>1030</v>
      </c>
      <c r="DP166">
        <f>SUM(DP5:DP165)</f>
        <v>1126</v>
      </c>
      <c r="DQ166">
        <f>SUM(DQ5:DQ165)</f>
        <v>1980</v>
      </c>
    </row>
    <row r="167" spans="1:121" x14ac:dyDescent="0.6">
      <c r="B167" s="1" t="s">
        <v>284</v>
      </c>
      <c r="C167" s="15">
        <f>SUM(C5:C165)</f>
        <v>5729</v>
      </c>
      <c r="E167">
        <f>SUM(E5:E165)</f>
        <v>2293</v>
      </c>
      <c r="F167">
        <f>SUM(F5:F165)</f>
        <v>3106</v>
      </c>
      <c r="G167">
        <f>SUM(G5:G165)</f>
        <v>330</v>
      </c>
    </row>
    <row r="168" spans="1:121" x14ac:dyDescent="0.6">
      <c r="B168" s="1" t="s">
        <v>265</v>
      </c>
      <c r="C168" s="15">
        <f>SUM(E167,F167,G167)</f>
        <v>5729</v>
      </c>
    </row>
  </sheetData>
  <phoneticPr fontId="2" type="noConversion"/>
  <pageMargins left="0.79" right="0.79" top="0.98" bottom="0.98" header="0.5" footer="0.5"/>
  <pageSetup paperSize="9" orientation="portrait" horizontalDpi="4294967293" verticalDpi="0"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1"/>
  <sheetViews>
    <sheetView workbookViewId="0">
      <selection activeCell="E5" sqref="E5"/>
    </sheetView>
  </sheetViews>
  <sheetFormatPr defaultRowHeight="13" x14ac:dyDescent="0.6"/>
  <cols>
    <col min="1" max="1" width="18.54296875" bestFit="1" customWidth="1"/>
    <col min="2" max="2" width="9.1328125" bestFit="1" customWidth="1"/>
  </cols>
  <sheetData>
    <row r="1" spans="1:2" x14ac:dyDescent="0.6">
      <c r="A1" s="12" t="s">
        <v>0</v>
      </c>
      <c r="B1" s="4" t="s">
        <v>254</v>
      </c>
    </row>
    <row r="2" spans="1:2" x14ac:dyDescent="0.6">
      <c r="A2" s="5" t="s">
        <v>72</v>
      </c>
      <c r="B2">
        <v>15</v>
      </c>
    </row>
    <row r="3" spans="1:2" x14ac:dyDescent="0.6">
      <c r="A3" s="5" t="s">
        <v>73</v>
      </c>
      <c r="B3">
        <v>10</v>
      </c>
    </row>
    <row r="4" spans="1:2" x14ac:dyDescent="0.6">
      <c r="A4" s="5" t="s">
        <v>74</v>
      </c>
      <c r="B4">
        <v>9</v>
      </c>
    </row>
    <row r="5" spans="1:2" x14ac:dyDescent="0.6">
      <c r="A5" s="5" t="s">
        <v>75</v>
      </c>
      <c r="B5">
        <v>7</v>
      </c>
    </row>
    <row r="6" spans="1:2" x14ac:dyDescent="0.6">
      <c r="A6" s="5" t="s">
        <v>113</v>
      </c>
      <c r="B6">
        <v>7</v>
      </c>
    </row>
    <row r="7" spans="1:2" x14ac:dyDescent="0.6">
      <c r="A7" s="5" t="s">
        <v>78</v>
      </c>
      <c r="B7">
        <v>5</v>
      </c>
    </row>
    <row r="8" spans="1:2" x14ac:dyDescent="0.6">
      <c r="A8" s="5" t="s">
        <v>85</v>
      </c>
      <c r="B8">
        <v>5</v>
      </c>
    </row>
    <row r="9" spans="1:2" x14ac:dyDescent="0.6">
      <c r="A9" s="5" t="s">
        <v>70</v>
      </c>
      <c r="B9">
        <v>5</v>
      </c>
    </row>
    <row r="10" spans="1:2" x14ac:dyDescent="0.6">
      <c r="A10" s="5" t="s">
        <v>71</v>
      </c>
      <c r="B10">
        <v>5</v>
      </c>
    </row>
    <row r="11" spans="1:2" x14ac:dyDescent="0.6">
      <c r="A11" s="5" t="s">
        <v>86</v>
      </c>
      <c r="B11">
        <v>4</v>
      </c>
    </row>
    <row r="12" spans="1:2" x14ac:dyDescent="0.6">
      <c r="A12" s="5" t="s">
        <v>76</v>
      </c>
      <c r="B12">
        <v>4</v>
      </c>
    </row>
    <row r="13" spans="1:2" x14ac:dyDescent="0.6">
      <c r="A13" s="5" t="s">
        <v>109</v>
      </c>
      <c r="B13">
        <v>3</v>
      </c>
    </row>
    <row r="14" spans="1:2" x14ac:dyDescent="0.6">
      <c r="A14" s="5" t="s">
        <v>81</v>
      </c>
      <c r="B14">
        <v>3</v>
      </c>
    </row>
    <row r="15" spans="1:2" x14ac:dyDescent="0.6">
      <c r="A15" s="5" t="s">
        <v>77</v>
      </c>
      <c r="B15">
        <v>3</v>
      </c>
    </row>
    <row r="16" spans="1:2" x14ac:dyDescent="0.6">
      <c r="A16" s="5" t="s">
        <v>84</v>
      </c>
      <c r="B16">
        <v>3</v>
      </c>
    </row>
    <row r="17" spans="1:2" x14ac:dyDescent="0.6">
      <c r="A17" s="5" t="s">
        <v>79</v>
      </c>
      <c r="B17">
        <v>2</v>
      </c>
    </row>
    <row r="18" spans="1:2" x14ac:dyDescent="0.6">
      <c r="A18" s="5" t="s">
        <v>93</v>
      </c>
      <c r="B18">
        <v>2</v>
      </c>
    </row>
    <row r="19" spans="1:2" x14ac:dyDescent="0.6">
      <c r="A19" s="5" t="s">
        <v>82</v>
      </c>
      <c r="B19">
        <v>2</v>
      </c>
    </row>
    <row r="20" spans="1:2" x14ac:dyDescent="0.6">
      <c r="A20" s="5" t="s">
        <v>83</v>
      </c>
      <c r="B20">
        <v>2</v>
      </c>
    </row>
    <row r="21" spans="1:2" x14ac:dyDescent="0.6">
      <c r="A21" s="5" t="s">
        <v>80</v>
      </c>
      <c r="B21">
        <v>2</v>
      </c>
    </row>
    <row r="22" spans="1:2" x14ac:dyDescent="0.6">
      <c r="A22" s="5" t="s">
        <v>99</v>
      </c>
      <c r="B22">
        <v>2</v>
      </c>
    </row>
    <row r="23" spans="1:2" x14ac:dyDescent="0.6">
      <c r="A23" s="16" t="s">
        <v>274</v>
      </c>
      <c r="B23">
        <v>2</v>
      </c>
    </row>
    <row r="24" spans="1:2" x14ac:dyDescent="0.6">
      <c r="A24" s="5" t="s">
        <v>114</v>
      </c>
      <c r="B24">
        <v>2</v>
      </c>
    </row>
    <row r="25" spans="1:2" x14ac:dyDescent="0.6">
      <c r="A25" s="5" t="s">
        <v>97</v>
      </c>
      <c r="B25">
        <v>1</v>
      </c>
    </row>
    <row r="26" spans="1:2" x14ac:dyDescent="0.6">
      <c r="A26" s="5" t="s">
        <v>107</v>
      </c>
      <c r="B26">
        <v>1</v>
      </c>
    </row>
    <row r="27" spans="1:2" x14ac:dyDescent="0.6">
      <c r="A27" s="5" t="s">
        <v>90</v>
      </c>
      <c r="B27">
        <v>1</v>
      </c>
    </row>
    <row r="28" spans="1:2" x14ac:dyDescent="0.6">
      <c r="A28" s="5" t="s">
        <v>125</v>
      </c>
      <c r="B28">
        <v>1</v>
      </c>
    </row>
    <row r="29" spans="1:2" x14ac:dyDescent="0.6">
      <c r="A29" s="5" t="s">
        <v>92</v>
      </c>
      <c r="B29">
        <v>1</v>
      </c>
    </row>
    <row r="30" spans="1:2" x14ac:dyDescent="0.6">
      <c r="A30" s="5" t="s">
        <v>117</v>
      </c>
      <c r="B30">
        <v>1</v>
      </c>
    </row>
    <row r="31" spans="1:2" x14ac:dyDescent="0.6">
      <c r="A31" s="17" t="s">
        <v>253</v>
      </c>
      <c r="B31">
        <f>SUM(B2:B30)</f>
        <v>110</v>
      </c>
    </row>
  </sheetData>
  <sortState xmlns:xlrd2="http://schemas.microsoft.com/office/spreadsheetml/2017/richdata2" ref="A2:B30">
    <sortCondition descending="1" ref="B2:B30"/>
    <sortCondition ref="A2:A30"/>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5"/>
  <sheetViews>
    <sheetView topLeftCell="A2" workbookViewId="0">
      <selection activeCell="G22" sqref="G22"/>
    </sheetView>
  </sheetViews>
  <sheetFormatPr defaultRowHeight="13" x14ac:dyDescent="0.6"/>
  <cols>
    <col min="1" max="1" width="19" bestFit="1" customWidth="1"/>
    <col min="2" max="2" width="15.86328125" bestFit="1" customWidth="1"/>
  </cols>
  <sheetData>
    <row r="1" spans="1:2" x14ac:dyDescent="0.6">
      <c r="A1" s="12" t="s">
        <v>0</v>
      </c>
      <c r="B1" s="4" t="s">
        <v>260</v>
      </c>
    </row>
    <row r="2" spans="1:2" x14ac:dyDescent="0.6">
      <c r="A2" s="5" t="s">
        <v>73</v>
      </c>
      <c r="B2">
        <v>10</v>
      </c>
    </row>
    <row r="3" spans="1:2" x14ac:dyDescent="0.6">
      <c r="A3" s="5" t="s">
        <v>71</v>
      </c>
      <c r="B3">
        <v>9</v>
      </c>
    </row>
    <row r="4" spans="1:2" x14ac:dyDescent="0.6">
      <c r="A4" s="5" t="s">
        <v>85</v>
      </c>
      <c r="B4">
        <v>7</v>
      </c>
    </row>
    <row r="5" spans="1:2" x14ac:dyDescent="0.6">
      <c r="A5" s="5" t="s">
        <v>76</v>
      </c>
      <c r="B5">
        <v>7</v>
      </c>
    </row>
    <row r="6" spans="1:2" x14ac:dyDescent="0.6">
      <c r="A6" s="5" t="s">
        <v>72</v>
      </c>
      <c r="B6">
        <v>6</v>
      </c>
    </row>
    <row r="7" spans="1:2" x14ac:dyDescent="0.6">
      <c r="A7" s="5" t="s">
        <v>70</v>
      </c>
      <c r="B7">
        <v>5</v>
      </c>
    </row>
    <row r="8" spans="1:2" x14ac:dyDescent="0.6">
      <c r="A8" s="5" t="s">
        <v>81</v>
      </c>
      <c r="B8">
        <v>5</v>
      </c>
    </row>
    <row r="9" spans="1:2" x14ac:dyDescent="0.6">
      <c r="A9" s="5" t="s">
        <v>82</v>
      </c>
      <c r="B9">
        <v>4</v>
      </c>
    </row>
    <row r="10" spans="1:2" x14ac:dyDescent="0.6">
      <c r="A10" s="5" t="s">
        <v>113</v>
      </c>
      <c r="B10">
        <v>4</v>
      </c>
    </row>
    <row r="11" spans="1:2" x14ac:dyDescent="0.6">
      <c r="A11" s="5" t="s">
        <v>78</v>
      </c>
      <c r="B11">
        <v>3</v>
      </c>
    </row>
    <row r="12" spans="1:2" x14ac:dyDescent="0.6">
      <c r="A12" s="5" t="s">
        <v>79</v>
      </c>
      <c r="B12">
        <v>3</v>
      </c>
    </row>
    <row r="13" spans="1:2" x14ac:dyDescent="0.6">
      <c r="A13" s="5" t="s">
        <v>93</v>
      </c>
      <c r="B13">
        <v>3</v>
      </c>
    </row>
    <row r="14" spans="1:2" x14ac:dyDescent="0.6">
      <c r="A14" s="5" t="s">
        <v>91</v>
      </c>
      <c r="B14">
        <v>3</v>
      </c>
    </row>
    <row r="15" spans="1:2" x14ac:dyDescent="0.6">
      <c r="A15" s="5" t="s">
        <v>126</v>
      </c>
      <c r="B15">
        <v>3</v>
      </c>
    </row>
    <row r="16" spans="1:2" x14ac:dyDescent="0.6">
      <c r="A16" s="5" t="s">
        <v>125</v>
      </c>
      <c r="B16">
        <v>3</v>
      </c>
    </row>
    <row r="17" spans="1:2" x14ac:dyDescent="0.6">
      <c r="A17" s="5" t="s">
        <v>77</v>
      </c>
      <c r="B17">
        <v>3</v>
      </c>
    </row>
    <row r="18" spans="1:2" x14ac:dyDescent="0.6">
      <c r="A18" s="5" t="s">
        <v>94</v>
      </c>
      <c r="B18">
        <v>2</v>
      </c>
    </row>
    <row r="19" spans="1:2" x14ac:dyDescent="0.6">
      <c r="A19" s="5" t="s">
        <v>88</v>
      </c>
      <c r="B19">
        <v>2</v>
      </c>
    </row>
    <row r="20" spans="1:2" x14ac:dyDescent="0.6">
      <c r="A20" s="5" t="s">
        <v>74</v>
      </c>
      <c r="B20">
        <v>2</v>
      </c>
    </row>
    <row r="21" spans="1:2" x14ac:dyDescent="0.6">
      <c r="A21" s="5" t="s">
        <v>98</v>
      </c>
      <c r="B21">
        <v>2</v>
      </c>
    </row>
    <row r="22" spans="1:2" x14ac:dyDescent="0.6">
      <c r="A22" s="5" t="s">
        <v>102</v>
      </c>
      <c r="B22">
        <v>2</v>
      </c>
    </row>
    <row r="23" spans="1:2" x14ac:dyDescent="0.6">
      <c r="A23" s="5" t="s">
        <v>80</v>
      </c>
      <c r="B23">
        <v>2</v>
      </c>
    </row>
    <row r="24" spans="1:2" x14ac:dyDescent="0.6">
      <c r="A24" s="5" t="s">
        <v>99</v>
      </c>
      <c r="B24">
        <v>2</v>
      </c>
    </row>
    <row r="25" spans="1:2" x14ac:dyDescent="0.6">
      <c r="A25" s="5" t="s">
        <v>92</v>
      </c>
      <c r="B25">
        <v>2</v>
      </c>
    </row>
    <row r="26" spans="1:2" x14ac:dyDescent="0.6">
      <c r="A26" s="5" t="s">
        <v>75</v>
      </c>
      <c r="B26">
        <v>1</v>
      </c>
    </row>
    <row r="27" spans="1:2" x14ac:dyDescent="0.6">
      <c r="A27" s="5" t="s">
        <v>105</v>
      </c>
      <c r="B27">
        <v>1</v>
      </c>
    </row>
    <row r="28" spans="1:2" x14ac:dyDescent="0.6">
      <c r="A28" s="5" t="s">
        <v>83</v>
      </c>
      <c r="B28">
        <v>1</v>
      </c>
    </row>
    <row r="29" spans="1:2" x14ac:dyDescent="0.6">
      <c r="A29" s="5" t="s">
        <v>108</v>
      </c>
      <c r="B29">
        <v>1</v>
      </c>
    </row>
    <row r="30" spans="1:2" x14ac:dyDescent="0.6">
      <c r="A30" s="5" t="s">
        <v>111</v>
      </c>
      <c r="B30">
        <v>1</v>
      </c>
    </row>
    <row r="31" spans="1:2" x14ac:dyDescent="0.6">
      <c r="A31" s="5" t="s">
        <v>86</v>
      </c>
      <c r="B31">
        <v>1</v>
      </c>
    </row>
    <row r="32" spans="1:2" x14ac:dyDescent="0.6">
      <c r="A32" s="5" t="s">
        <v>138</v>
      </c>
      <c r="B32">
        <v>1</v>
      </c>
    </row>
    <row r="33" spans="1:2" x14ac:dyDescent="0.6">
      <c r="A33" s="5" t="s">
        <v>90</v>
      </c>
      <c r="B33">
        <v>1</v>
      </c>
    </row>
    <row r="34" spans="1:2" x14ac:dyDescent="0.6">
      <c r="A34" s="5" t="s">
        <v>281</v>
      </c>
      <c r="B34">
        <v>1</v>
      </c>
    </row>
    <row r="35" spans="1:2" x14ac:dyDescent="0.6">
      <c r="A35" s="5" t="s">
        <v>110</v>
      </c>
      <c r="B35">
        <v>1</v>
      </c>
    </row>
    <row r="36" spans="1:2" x14ac:dyDescent="0.6">
      <c r="A36" s="5" t="s">
        <v>120</v>
      </c>
      <c r="B36">
        <v>1</v>
      </c>
    </row>
    <row r="37" spans="1:2" x14ac:dyDescent="0.6">
      <c r="A37" s="5" t="s">
        <v>112</v>
      </c>
      <c r="B37">
        <v>1</v>
      </c>
    </row>
    <row r="38" spans="1:2" x14ac:dyDescent="0.6">
      <c r="A38" s="5" t="s">
        <v>211</v>
      </c>
      <c r="B38">
        <v>1</v>
      </c>
    </row>
    <row r="39" spans="1:2" x14ac:dyDescent="0.6">
      <c r="A39" s="5" t="s">
        <v>89</v>
      </c>
      <c r="B39">
        <v>1</v>
      </c>
    </row>
    <row r="40" spans="1:2" x14ac:dyDescent="0.6">
      <c r="A40" s="5" t="s">
        <v>115</v>
      </c>
      <c r="B40">
        <v>1</v>
      </c>
    </row>
    <row r="41" spans="1:2" x14ac:dyDescent="0.6">
      <c r="A41" s="5" t="s">
        <v>137</v>
      </c>
      <c r="B41">
        <v>1</v>
      </c>
    </row>
    <row r="42" spans="1:2" x14ac:dyDescent="0.6">
      <c r="A42" s="5" t="s">
        <v>96</v>
      </c>
      <c r="B42">
        <v>1</v>
      </c>
    </row>
    <row r="43" spans="1:2" x14ac:dyDescent="0.6">
      <c r="A43" s="5" t="s">
        <v>253</v>
      </c>
      <c r="B43">
        <f>SUM(B2:B42)</f>
        <v>111</v>
      </c>
    </row>
    <row r="45" spans="1:2" x14ac:dyDescent="0.6">
      <c r="A45" s="16" t="s">
        <v>289</v>
      </c>
    </row>
  </sheetData>
  <sortState xmlns:xlrd2="http://schemas.microsoft.com/office/spreadsheetml/2017/richdata2" ref="A2:B42">
    <sortCondition descending="1" ref="B2:B42"/>
    <sortCondition ref="A2:A4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2"/>
  <sheetViews>
    <sheetView workbookViewId="0">
      <selection activeCell="A2" sqref="A2:B49"/>
    </sheetView>
  </sheetViews>
  <sheetFormatPr defaultRowHeight="13" x14ac:dyDescent="0.6"/>
  <cols>
    <col min="1" max="1" width="18.54296875" bestFit="1" customWidth="1"/>
    <col min="2" max="2" width="15.86328125" bestFit="1" customWidth="1"/>
  </cols>
  <sheetData>
    <row r="1" spans="1:2" x14ac:dyDescent="0.6">
      <c r="A1" s="12" t="s">
        <v>0</v>
      </c>
      <c r="B1" s="4" t="s">
        <v>256</v>
      </c>
    </row>
    <row r="2" spans="1:2" x14ac:dyDescent="0.6">
      <c r="A2" s="5" t="s">
        <v>73</v>
      </c>
      <c r="B2">
        <v>8</v>
      </c>
    </row>
    <row r="3" spans="1:2" x14ac:dyDescent="0.6">
      <c r="A3" s="5" t="s">
        <v>76</v>
      </c>
      <c r="B3">
        <v>8</v>
      </c>
    </row>
    <row r="4" spans="1:2" x14ac:dyDescent="0.6">
      <c r="A4" s="5" t="s">
        <v>72</v>
      </c>
      <c r="B4">
        <v>6</v>
      </c>
    </row>
    <row r="5" spans="1:2" x14ac:dyDescent="0.6">
      <c r="A5" s="5" t="s">
        <v>82</v>
      </c>
      <c r="B5">
        <v>5</v>
      </c>
    </row>
    <row r="6" spans="1:2" x14ac:dyDescent="0.6">
      <c r="A6" s="5" t="s">
        <v>126</v>
      </c>
      <c r="B6">
        <v>5</v>
      </c>
    </row>
    <row r="7" spans="1:2" x14ac:dyDescent="0.6">
      <c r="A7" s="5" t="s">
        <v>70</v>
      </c>
      <c r="B7">
        <v>5</v>
      </c>
    </row>
    <row r="8" spans="1:2" x14ac:dyDescent="0.6">
      <c r="A8" s="5" t="s">
        <v>94</v>
      </c>
      <c r="B8">
        <v>4</v>
      </c>
    </row>
    <row r="9" spans="1:2" x14ac:dyDescent="0.6">
      <c r="A9" s="5" t="s">
        <v>216</v>
      </c>
      <c r="B9">
        <v>4</v>
      </c>
    </row>
    <row r="10" spans="1:2" x14ac:dyDescent="0.6">
      <c r="A10" s="5" t="s">
        <v>79</v>
      </c>
      <c r="B10">
        <v>3</v>
      </c>
    </row>
    <row r="11" spans="1:2" x14ac:dyDescent="0.6">
      <c r="A11" s="5" t="s">
        <v>75</v>
      </c>
      <c r="B11">
        <v>3</v>
      </c>
    </row>
    <row r="12" spans="1:2" x14ac:dyDescent="0.6">
      <c r="A12" s="5" t="s">
        <v>85</v>
      </c>
      <c r="B12">
        <v>3</v>
      </c>
    </row>
    <row r="13" spans="1:2" x14ac:dyDescent="0.6">
      <c r="A13" s="5" t="s">
        <v>87</v>
      </c>
      <c r="B13">
        <v>3</v>
      </c>
    </row>
    <row r="14" spans="1:2" x14ac:dyDescent="0.6">
      <c r="A14" s="5" t="s">
        <v>77</v>
      </c>
      <c r="B14">
        <v>3</v>
      </c>
    </row>
    <row r="15" spans="1:2" x14ac:dyDescent="0.6">
      <c r="A15" s="5" t="s">
        <v>89</v>
      </c>
      <c r="B15">
        <v>3</v>
      </c>
    </row>
    <row r="16" spans="1:2" x14ac:dyDescent="0.6">
      <c r="A16" s="5" t="s">
        <v>71</v>
      </c>
      <c r="B16">
        <v>3</v>
      </c>
    </row>
    <row r="17" spans="1:2" x14ac:dyDescent="0.6">
      <c r="A17" s="5" t="s">
        <v>93</v>
      </c>
      <c r="B17">
        <v>2</v>
      </c>
    </row>
    <row r="18" spans="1:2" x14ac:dyDescent="0.6">
      <c r="A18" s="5" t="s">
        <v>83</v>
      </c>
      <c r="B18">
        <v>2</v>
      </c>
    </row>
    <row r="19" spans="1:2" x14ac:dyDescent="0.6">
      <c r="A19" s="5" t="s">
        <v>109</v>
      </c>
      <c r="B19">
        <v>2</v>
      </c>
    </row>
    <row r="20" spans="1:2" x14ac:dyDescent="0.6">
      <c r="A20" s="5" t="s">
        <v>90</v>
      </c>
      <c r="B20">
        <v>2</v>
      </c>
    </row>
    <row r="21" spans="1:2" x14ac:dyDescent="0.6">
      <c r="A21" s="5" t="s">
        <v>74</v>
      </c>
      <c r="B21">
        <v>2</v>
      </c>
    </row>
    <row r="22" spans="1:2" x14ac:dyDescent="0.6">
      <c r="A22" s="5" t="s">
        <v>103</v>
      </c>
      <c r="B22">
        <v>2</v>
      </c>
    </row>
    <row r="23" spans="1:2" x14ac:dyDescent="0.6">
      <c r="A23" s="5" t="s">
        <v>104</v>
      </c>
      <c r="B23">
        <v>2</v>
      </c>
    </row>
    <row r="24" spans="1:2" x14ac:dyDescent="0.6">
      <c r="A24" s="5" t="s">
        <v>100</v>
      </c>
      <c r="B24">
        <v>2</v>
      </c>
    </row>
    <row r="25" spans="1:2" x14ac:dyDescent="0.6">
      <c r="A25" s="5" t="s">
        <v>211</v>
      </c>
      <c r="B25">
        <v>2</v>
      </c>
    </row>
    <row r="26" spans="1:2" x14ac:dyDescent="0.6">
      <c r="A26" s="5" t="s">
        <v>80</v>
      </c>
      <c r="B26">
        <v>2</v>
      </c>
    </row>
    <row r="27" spans="1:2" x14ac:dyDescent="0.6">
      <c r="A27" s="5" t="s">
        <v>127</v>
      </c>
      <c r="B27">
        <v>2</v>
      </c>
    </row>
    <row r="28" spans="1:2" x14ac:dyDescent="0.6">
      <c r="A28" s="5" t="s">
        <v>96</v>
      </c>
      <c r="B28">
        <v>2</v>
      </c>
    </row>
    <row r="29" spans="1:2" x14ac:dyDescent="0.6">
      <c r="A29" s="5" t="s">
        <v>218</v>
      </c>
      <c r="B29">
        <v>1</v>
      </c>
    </row>
    <row r="30" spans="1:2" x14ac:dyDescent="0.6">
      <c r="A30" s="5" t="s">
        <v>78</v>
      </c>
      <c r="B30">
        <v>1</v>
      </c>
    </row>
    <row r="31" spans="1:2" x14ac:dyDescent="0.6">
      <c r="A31" s="5" t="s">
        <v>91</v>
      </c>
      <c r="B31">
        <v>1</v>
      </c>
    </row>
    <row r="32" spans="1:2" x14ac:dyDescent="0.6">
      <c r="A32" s="5" t="s">
        <v>108</v>
      </c>
      <c r="B32">
        <v>1</v>
      </c>
    </row>
    <row r="33" spans="1:2" x14ac:dyDescent="0.6">
      <c r="A33" s="5" t="s">
        <v>97</v>
      </c>
      <c r="B33">
        <v>1</v>
      </c>
    </row>
    <row r="34" spans="1:2" x14ac:dyDescent="0.6">
      <c r="A34" s="5" t="s">
        <v>86</v>
      </c>
      <c r="B34">
        <v>1</v>
      </c>
    </row>
    <row r="35" spans="1:2" x14ac:dyDescent="0.6">
      <c r="A35" s="5" t="s">
        <v>189</v>
      </c>
      <c r="B35">
        <v>1</v>
      </c>
    </row>
    <row r="36" spans="1:2" x14ac:dyDescent="0.6">
      <c r="A36" s="5" t="s">
        <v>107</v>
      </c>
      <c r="B36">
        <v>1</v>
      </c>
    </row>
    <row r="37" spans="1:2" x14ac:dyDescent="0.6">
      <c r="A37" s="5" t="s">
        <v>106</v>
      </c>
      <c r="B37">
        <v>1</v>
      </c>
    </row>
    <row r="38" spans="1:2" x14ac:dyDescent="0.6">
      <c r="A38" s="5" t="s">
        <v>88</v>
      </c>
      <c r="B38">
        <v>1</v>
      </c>
    </row>
    <row r="39" spans="1:2" x14ac:dyDescent="0.6">
      <c r="A39" s="5" t="s">
        <v>110</v>
      </c>
      <c r="B39">
        <v>1</v>
      </c>
    </row>
    <row r="40" spans="1:2" x14ac:dyDescent="0.6">
      <c r="A40" s="5" t="s">
        <v>143</v>
      </c>
      <c r="B40">
        <v>1</v>
      </c>
    </row>
    <row r="41" spans="1:2" x14ac:dyDescent="0.6">
      <c r="A41" s="5" t="s">
        <v>113</v>
      </c>
      <c r="B41">
        <v>1</v>
      </c>
    </row>
    <row r="42" spans="1:2" x14ac:dyDescent="0.6">
      <c r="A42" s="5" t="s">
        <v>125</v>
      </c>
      <c r="B42">
        <v>1</v>
      </c>
    </row>
    <row r="43" spans="1:2" x14ac:dyDescent="0.6">
      <c r="A43" s="5" t="s">
        <v>146</v>
      </c>
      <c r="B43">
        <v>1</v>
      </c>
    </row>
    <row r="44" spans="1:2" x14ac:dyDescent="0.6">
      <c r="A44" s="5" t="s">
        <v>112</v>
      </c>
      <c r="B44">
        <v>1</v>
      </c>
    </row>
    <row r="45" spans="1:2" x14ac:dyDescent="0.6">
      <c r="A45" s="5" t="s">
        <v>214</v>
      </c>
      <c r="B45">
        <v>1</v>
      </c>
    </row>
    <row r="46" spans="1:2" x14ac:dyDescent="0.6">
      <c r="A46" s="5" t="s">
        <v>231</v>
      </c>
      <c r="B46">
        <v>1</v>
      </c>
    </row>
    <row r="47" spans="1:2" x14ac:dyDescent="0.6">
      <c r="A47" s="5" t="s">
        <v>115</v>
      </c>
      <c r="B47">
        <v>1</v>
      </c>
    </row>
    <row r="48" spans="1:2" x14ac:dyDescent="0.6">
      <c r="A48" s="5" t="s">
        <v>116</v>
      </c>
      <c r="B48">
        <v>1</v>
      </c>
    </row>
    <row r="49" spans="1:2" x14ac:dyDescent="0.6">
      <c r="A49" s="5" t="s">
        <v>84</v>
      </c>
      <c r="B49">
        <v>1</v>
      </c>
    </row>
    <row r="50" spans="1:2" x14ac:dyDescent="0.6">
      <c r="A50" s="5" t="s">
        <v>253</v>
      </c>
      <c r="B50">
        <f>SUM(B2:B49)</f>
        <v>111</v>
      </c>
    </row>
    <row r="52" spans="1:2" x14ac:dyDescent="0.6">
      <c r="A52" t="s">
        <v>290</v>
      </c>
    </row>
  </sheetData>
  <sortState xmlns:xlrd2="http://schemas.microsoft.com/office/spreadsheetml/2017/richdata2" ref="A2:B49">
    <sortCondition descending="1" ref="B2:B49"/>
    <sortCondition ref="A2:A49"/>
  </sortState>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CCBE3-91FB-44B5-81E6-09324563760B}">
  <dimension ref="A1:D37"/>
  <sheetViews>
    <sheetView topLeftCell="A8" workbookViewId="0">
      <selection activeCell="I21" sqref="I21"/>
    </sheetView>
  </sheetViews>
  <sheetFormatPr defaultRowHeight="13" x14ac:dyDescent="0.6"/>
  <cols>
    <col min="1" max="1" width="6.40625" customWidth="1"/>
    <col min="2" max="2" width="2.7265625" bestFit="1" customWidth="1"/>
    <col min="3" max="3" width="18.7265625" bestFit="1" customWidth="1"/>
    <col min="4" max="4" width="9.40625" bestFit="1" customWidth="1"/>
  </cols>
  <sheetData>
    <row r="1" spans="1:4" ht="18.5" x14ac:dyDescent="0.6">
      <c r="A1" s="20" t="s">
        <v>294</v>
      </c>
      <c r="B1" s="4"/>
      <c r="C1" s="4"/>
    </row>
    <row r="2" spans="1:4" ht="16" x14ac:dyDescent="0.6">
      <c r="A2" s="21" t="s">
        <v>295</v>
      </c>
    </row>
    <row r="3" spans="1:4" x14ac:dyDescent="0.6">
      <c r="A3" s="4" t="s">
        <v>296</v>
      </c>
      <c r="B3" s="4" t="s">
        <v>202</v>
      </c>
      <c r="C3" s="4" t="s">
        <v>0</v>
      </c>
      <c r="D3" s="4" t="s">
        <v>297</v>
      </c>
    </row>
    <row r="4" spans="1:4" x14ac:dyDescent="0.6">
      <c r="A4">
        <v>1984</v>
      </c>
      <c r="B4">
        <v>1</v>
      </c>
      <c r="C4" t="s">
        <v>298</v>
      </c>
      <c r="D4" t="s">
        <v>299</v>
      </c>
    </row>
    <row r="5" spans="1:4" x14ac:dyDescent="0.6">
      <c r="A5">
        <v>1988</v>
      </c>
      <c r="B5">
        <v>2</v>
      </c>
      <c r="C5" t="s">
        <v>300</v>
      </c>
      <c r="D5" t="s">
        <v>299</v>
      </c>
    </row>
    <row r="6" spans="1:4" x14ac:dyDescent="0.6">
      <c r="A6">
        <v>1989</v>
      </c>
      <c r="B6">
        <v>3</v>
      </c>
      <c r="C6" t="s">
        <v>301</v>
      </c>
      <c r="D6" t="s">
        <v>302</v>
      </c>
    </row>
    <row r="7" spans="1:4" x14ac:dyDescent="0.6">
      <c r="A7">
        <v>1990</v>
      </c>
      <c r="B7">
        <v>4</v>
      </c>
      <c r="C7" t="s">
        <v>303</v>
      </c>
      <c r="D7" t="s">
        <v>304</v>
      </c>
    </row>
    <row r="8" spans="1:4" x14ac:dyDescent="0.6">
      <c r="A8">
        <v>1991</v>
      </c>
      <c r="B8">
        <v>5</v>
      </c>
      <c r="C8" t="s">
        <v>305</v>
      </c>
      <c r="D8" t="s">
        <v>306</v>
      </c>
    </row>
    <row r="9" spans="1:4" x14ac:dyDescent="0.6">
      <c r="A9">
        <v>1992</v>
      </c>
      <c r="B9">
        <v>6</v>
      </c>
      <c r="C9" t="s">
        <v>298</v>
      </c>
      <c r="D9" t="s">
        <v>304</v>
      </c>
    </row>
    <row r="10" spans="1:4" x14ac:dyDescent="0.6">
      <c r="A10">
        <v>1993</v>
      </c>
      <c r="B10">
        <v>7</v>
      </c>
      <c r="C10" t="s">
        <v>307</v>
      </c>
      <c r="D10" t="s">
        <v>302</v>
      </c>
    </row>
    <row r="11" spans="1:4" x14ac:dyDescent="0.6">
      <c r="A11">
        <v>1994</v>
      </c>
      <c r="B11">
        <v>8</v>
      </c>
      <c r="C11" t="s">
        <v>308</v>
      </c>
      <c r="D11" t="s">
        <v>302</v>
      </c>
    </row>
    <row r="12" spans="1:4" x14ac:dyDescent="0.6">
      <c r="A12">
        <v>1995</v>
      </c>
      <c r="B12">
        <v>9</v>
      </c>
      <c r="C12" t="s">
        <v>308</v>
      </c>
      <c r="D12" t="s">
        <v>302</v>
      </c>
    </row>
    <row r="13" spans="1:4" x14ac:dyDescent="0.6">
      <c r="A13">
        <v>1996</v>
      </c>
      <c r="B13">
        <v>10</v>
      </c>
      <c r="C13" t="s">
        <v>309</v>
      </c>
      <c r="D13" t="s">
        <v>310</v>
      </c>
    </row>
    <row r="14" spans="1:4" x14ac:dyDescent="0.6">
      <c r="A14">
        <v>1997</v>
      </c>
      <c r="B14">
        <v>11</v>
      </c>
      <c r="C14" t="s">
        <v>311</v>
      </c>
      <c r="D14" t="s">
        <v>310</v>
      </c>
    </row>
    <row r="15" spans="1:4" x14ac:dyDescent="0.6">
      <c r="A15">
        <v>1998</v>
      </c>
      <c r="B15">
        <v>12</v>
      </c>
      <c r="C15" t="s">
        <v>312</v>
      </c>
      <c r="D15" t="s">
        <v>313</v>
      </c>
    </row>
    <row r="16" spans="1:4" x14ac:dyDescent="0.6">
      <c r="A16">
        <v>1999</v>
      </c>
      <c r="B16">
        <v>13</v>
      </c>
      <c r="C16" t="s">
        <v>309</v>
      </c>
      <c r="D16" t="s">
        <v>310</v>
      </c>
    </row>
    <row r="17" spans="1:4" x14ac:dyDescent="0.6">
      <c r="A17">
        <v>2000</v>
      </c>
      <c r="B17">
        <v>14</v>
      </c>
      <c r="C17" t="s">
        <v>314</v>
      </c>
      <c r="D17" t="s">
        <v>315</v>
      </c>
    </row>
    <row r="18" spans="1:4" x14ac:dyDescent="0.6">
      <c r="A18">
        <v>2001</v>
      </c>
      <c r="B18">
        <v>15</v>
      </c>
      <c r="C18" t="s">
        <v>311</v>
      </c>
      <c r="D18" t="s">
        <v>304</v>
      </c>
    </row>
    <row r="19" spans="1:4" x14ac:dyDescent="0.6">
      <c r="A19">
        <v>2002</v>
      </c>
      <c r="B19">
        <v>16</v>
      </c>
      <c r="C19" t="s">
        <v>316</v>
      </c>
      <c r="D19" t="s">
        <v>304</v>
      </c>
    </row>
    <row r="20" spans="1:4" x14ac:dyDescent="0.6">
      <c r="A20">
        <v>2003</v>
      </c>
      <c r="B20">
        <v>17</v>
      </c>
      <c r="C20" t="s">
        <v>309</v>
      </c>
      <c r="D20" t="s">
        <v>310</v>
      </c>
    </row>
    <row r="21" spans="1:4" x14ac:dyDescent="0.6">
      <c r="A21">
        <v>2004</v>
      </c>
      <c r="B21">
        <v>18</v>
      </c>
      <c r="C21" t="s">
        <v>309</v>
      </c>
      <c r="D21" t="s">
        <v>310</v>
      </c>
    </row>
    <row r="22" spans="1:4" x14ac:dyDescent="0.6">
      <c r="A22">
        <v>2005</v>
      </c>
      <c r="B22">
        <v>19</v>
      </c>
      <c r="C22" t="s">
        <v>317</v>
      </c>
      <c r="D22" t="s">
        <v>304</v>
      </c>
    </row>
    <row r="23" spans="1:4" x14ac:dyDescent="0.6">
      <c r="A23">
        <v>2006</v>
      </c>
      <c r="B23">
        <v>20</v>
      </c>
      <c r="C23" t="s">
        <v>309</v>
      </c>
      <c r="D23" t="s">
        <v>310</v>
      </c>
    </row>
    <row r="24" spans="1:4" x14ac:dyDescent="0.6">
      <c r="A24">
        <v>2007</v>
      </c>
      <c r="B24">
        <v>21</v>
      </c>
      <c r="C24" t="s">
        <v>318</v>
      </c>
      <c r="D24" t="s">
        <v>319</v>
      </c>
    </row>
    <row r="25" spans="1:4" x14ac:dyDescent="0.6">
      <c r="A25">
        <v>2008</v>
      </c>
      <c r="B25">
        <v>22</v>
      </c>
      <c r="C25" t="s">
        <v>309</v>
      </c>
      <c r="D25" t="s">
        <v>310</v>
      </c>
    </row>
    <row r="26" spans="1:4" x14ac:dyDescent="0.6">
      <c r="A26">
        <v>2009</v>
      </c>
      <c r="B26">
        <v>23</v>
      </c>
      <c r="C26" t="s">
        <v>320</v>
      </c>
      <c r="D26" t="s">
        <v>321</v>
      </c>
    </row>
    <row r="27" spans="1:4" x14ac:dyDescent="0.6">
      <c r="A27">
        <v>2010</v>
      </c>
      <c r="B27">
        <v>24</v>
      </c>
      <c r="C27" t="s">
        <v>317</v>
      </c>
      <c r="D27" t="s">
        <v>304</v>
      </c>
    </row>
    <row r="28" spans="1:4" x14ac:dyDescent="0.6">
      <c r="A28">
        <v>2011</v>
      </c>
      <c r="B28">
        <v>25</v>
      </c>
      <c r="C28" t="s">
        <v>317</v>
      </c>
      <c r="D28" t="s">
        <v>304</v>
      </c>
    </row>
    <row r="29" spans="1:4" x14ac:dyDescent="0.6">
      <c r="A29">
        <v>2012</v>
      </c>
      <c r="B29">
        <v>26</v>
      </c>
      <c r="C29" t="s">
        <v>322</v>
      </c>
      <c r="D29" t="s">
        <v>323</v>
      </c>
    </row>
    <row r="30" spans="1:4" x14ac:dyDescent="0.6">
      <c r="A30">
        <v>2013</v>
      </c>
      <c r="B30">
        <v>27</v>
      </c>
      <c r="C30" t="s">
        <v>317</v>
      </c>
      <c r="D30" t="s">
        <v>304</v>
      </c>
    </row>
    <row r="31" spans="1:4" x14ac:dyDescent="0.6">
      <c r="A31">
        <v>2014</v>
      </c>
      <c r="B31">
        <v>28</v>
      </c>
      <c r="C31" t="s">
        <v>317</v>
      </c>
      <c r="D31" t="s">
        <v>304</v>
      </c>
    </row>
    <row r="32" spans="1:4" x14ac:dyDescent="0.6">
      <c r="A32">
        <v>2015</v>
      </c>
      <c r="B32">
        <v>29</v>
      </c>
      <c r="C32" t="s">
        <v>317</v>
      </c>
      <c r="D32" t="s">
        <v>304</v>
      </c>
    </row>
    <row r="33" spans="1:4" x14ac:dyDescent="0.6">
      <c r="A33">
        <v>2016</v>
      </c>
      <c r="B33">
        <v>30</v>
      </c>
      <c r="C33" t="s">
        <v>324</v>
      </c>
      <c r="D33" t="s">
        <v>325</v>
      </c>
    </row>
    <row r="34" spans="1:4" x14ac:dyDescent="0.6">
      <c r="A34">
        <v>2017</v>
      </c>
      <c r="B34">
        <v>31</v>
      </c>
      <c r="C34" t="s">
        <v>326</v>
      </c>
      <c r="D34" t="s">
        <v>299</v>
      </c>
    </row>
    <row r="35" spans="1:4" x14ac:dyDescent="0.6">
      <c r="A35">
        <v>2021</v>
      </c>
      <c r="B35">
        <v>32</v>
      </c>
      <c r="C35" t="s">
        <v>317</v>
      </c>
      <c r="D35" t="s">
        <v>304</v>
      </c>
    </row>
    <row r="36" spans="1:4" ht="14.75" x14ac:dyDescent="0.6">
      <c r="A36" s="18"/>
    </row>
    <row r="37" spans="1:4" ht="16" x14ac:dyDescent="0.6">
      <c r="A37" s="19" t="s">
        <v>327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6</vt:i4>
      </vt:variant>
      <vt:variant>
        <vt:lpstr>Namngivna områden</vt:lpstr>
      </vt:variant>
      <vt:variant>
        <vt:i4>2</vt:i4>
      </vt:variant>
    </vt:vector>
  </HeadingPairs>
  <TitlesOfParts>
    <vt:vector size="8" baseType="lpstr">
      <vt:lpstr>Info</vt:lpstr>
      <vt:lpstr>Maratontabell_SM</vt:lpstr>
      <vt:lpstr>Antal 1a-platser</vt:lpstr>
      <vt:lpstr>Antal 2a-platser</vt:lpstr>
      <vt:lpstr>Antal 3e-platser</vt:lpstr>
      <vt:lpstr>Korr-SM</vt:lpstr>
      <vt:lpstr>allanamnen</vt:lpstr>
      <vt:lpstr>namnen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Tommy Maltell</dc:creator>
  <cp:lastModifiedBy>Tommy Maltell</cp:lastModifiedBy>
  <dcterms:created xsi:type="dcterms:W3CDTF">2006-02-09T07:31:26Z</dcterms:created>
  <dcterms:modified xsi:type="dcterms:W3CDTF">2025-12-07T18:43:29Z</dcterms:modified>
</cp:coreProperties>
</file>